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ама\Desktop\мониторинг\мониторинг\МОНИТОРИНГ_ОБЛАСТИ_ПРОГРАММА ЛАДУШКИ\"/>
    </mc:Choice>
  </mc:AlternateContent>
  <xr:revisionPtr revIDLastSave="0" documentId="13_ncr:1_{8794666F-FDDD-46F5-AC90-7685CDCA403F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С-К Р" sheetId="1" r:id="rId1"/>
    <sheet name="П Р" sheetId="2" r:id="rId2"/>
    <sheet name="Р Р" sheetId="3" r:id="rId3"/>
    <sheet name="Х-Э Р" sheetId="4" r:id="rId4"/>
  </sheets>
  <definedNames>
    <definedName name="_xlnm.Print_Area" localSheetId="1">'П Р'!$A$1:$S$100</definedName>
    <definedName name="_xlnm.Print_Area" localSheetId="2">'Р Р'!$A$1:$S$100</definedName>
    <definedName name="_xlnm.Print_Area" localSheetId="0">'С-К Р'!$A$1:$S$100</definedName>
    <definedName name="_xlnm.Print_Area" localSheetId="3">'Х-Э Р'!$A$1:$S$100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0" i="4" l="1"/>
  <c r="I87" i="4"/>
  <c r="I84" i="4"/>
  <c r="I81" i="4"/>
  <c r="I78" i="4"/>
  <c r="I75" i="4"/>
  <c r="I72" i="4"/>
  <c r="I69" i="4"/>
  <c r="I66" i="4"/>
  <c r="I63" i="4"/>
  <c r="I60" i="4"/>
  <c r="I57" i="4"/>
  <c r="I54" i="4"/>
  <c r="I51" i="4"/>
  <c r="G90" i="4"/>
  <c r="G87" i="4"/>
  <c r="G84" i="4"/>
  <c r="G81" i="4"/>
  <c r="G78" i="4"/>
  <c r="G75" i="4"/>
  <c r="G72" i="4"/>
  <c r="G69" i="4"/>
  <c r="G66" i="4"/>
  <c r="G63" i="4"/>
  <c r="G60" i="4"/>
  <c r="G57" i="4"/>
  <c r="G54" i="4"/>
  <c r="G51" i="4"/>
  <c r="E90" i="4"/>
  <c r="E87" i="4"/>
  <c r="E84" i="4"/>
  <c r="E81" i="4"/>
  <c r="E78" i="4"/>
  <c r="E75" i="4"/>
  <c r="E72" i="4"/>
  <c r="E69" i="4"/>
  <c r="E66" i="4"/>
  <c r="E63" i="4"/>
  <c r="E60" i="4"/>
  <c r="E57" i="4"/>
  <c r="E54" i="4"/>
  <c r="E51" i="4"/>
  <c r="I90" i="3"/>
  <c r="I87" i="3"/>
  <c r="I84" i="3"/>
  <c r="I81" i="3"/>
  <c r="I78" i="3"/>
  <c r="I75" i="3"/>
  <c r="I72" i="3"/>
  <c r="I69" i="3"/>
  <c r="I66" i="3"/>
  <c r="I63" i="3"/>
  <c r="I60" i="3"/>
  <c r="I57" i="3"/>
  <c r="I54" i="3"/>
  <c r="I51" i="3"/>
  <c r="G90" i="3"/>
  <c r="G87" i="3"/>
  <c r="G84" i="3"/>
  <c r="G81" i="3"/>
  <c r="G78" i="3"/>
  <c r="G75" i="3"/>
  <c r="G72" i="3"/>
  <c r="G69" i="3"/>
  <c r="G66" i="3"/>
  <c r="G63" i="3"/>
  <c r="G60" i="3"/>
  <c r="G57" i="3"/>
  <c r="G54" i="3"/>
  <c r="G51" i="3"/>
  <c r="E90" i="3"/>
  <c r="E87" i="3"/>
  <c r="E84" i="3"/>
  <c r="E81" i="3"/>
  <c r="E78" i="3"/>
  <c r="E75" i="3"/>
  <c r="E72" i="3"/>
  <c r="E69" i="3"/>
  <c r="E66" i="3"/>
  <c r="E63" i="3"/>
  <c r="E60" i="3"/>
  <c r="E57" i="3"/>
  <c r="E54" i="3"/>
  <c r="E51" i="3"/>
  <c r="I90" i="2"/>
  <c r="I87" i="2"/>
  <c r="I84" i="2"/>
  <c r="I81" i="2"/>
  <c r="I78" i="2"/>
  <c r="I75" i="2"/>
  <c r="I72" i="2"/>
  <c r="I69" i="2"/>
  <c r="I66" i="2"/>
  <c r="I63" i="2"/>
  <c r="I60" i="2"/>
  <c r="I57" i="2"/>
  <c r="I54" i="2"/>
  <c r="I51" i="2"/>
  <c r="G90" i="2"/>
  <c r="G87" i="2"/>
  <c r="G84" i="2"/>
  <c r="G81" i="2"/>
  <c r="G78" i="2"/>
  <c r="G75" i="2"/>
  <c r="G72" i="2"/>
  <c r="G69" i="2"/>
  <c r="G66" i="2"/>
  <c r="G63" i="2"/>
  <c r="G60" i="2"/>
  <c r="G57" i="2"/>
  <c r="G54" i="2"/>
  <c r="G51" i="2"/>
  <c r="E90" i="2"/>
  <c r="E87" i="2"/>
  <c r="E84" i="2"/>
  <c r="E81" i="2"/>
  <c r="E78" i="2"/>
  <c r="E75" i="2"/>
  <c r="E72" i="2"/>
  <c r="E69" i="2"/>
  <c r="E66" i="2"/>
  <c r="E63" i="2"/>
  <c r="E60" i="2"/>
  <c r="E57" i="2"/>
  <c r="E54" i="2"/>
  <c r="E51" i="2"/>
  <c r="I90" i="1" l="1"/>
  <c r="I87" i="1"/>
  <c r="I84" i="1"/>
  <c r="I81" i="1"/>
  <c r="I78" i="1"/>
  <c r="I75" i="1"/>
  <c r="I72" i="1"/>
  <c r="I69" i="1"/>
  <c r="I66" i="1"/>
  <c r="I63" i="1"/>
  <c r="I60" i="1"/>
  <c r="I57" i="1"/>
  <c r="I54" i="1"/>
  <c r="I51" i="1"/>
  <c r="G90" i="1"/>
  <c r="G87" i="1"/>
  <c r="G84" i="1"/>
  <c r="G81" i="1"/>
  <c r="G78" i="1"/>
  <c r="G75" i="1"/>
  <c r="G72" i="1"/>
  <c r="G69" i="1"/>
  <c r="G66" i="1"/>
  <c r="G63" i="1"/>
  <c r="G60" i="1"/>
  <c r="G57" i="1"/>
  <c r="G54" i="1"/>
  <c r="G51" i="1"/>
  <c r="E90" i="1"/>
  <c r="E87" i="1"/>
  <c r="E84" i="1"/>
  <c r="E81" i="1"/>
  <c r="E78" i="1"/>
  <c r="E75" i="1"/>
  <c r="E72" i="1"/>
  <c r="E69" i="1"/>
  <c r="E66" i="1"/>
  <c r="E63" i="1"/>
  <c r="E60" i="1"/>
  <c r="E57" i="1"/>
  <c r="E54" i="1"/>
  <c r="E51" i="1"/>
  <c r="D35" i="4" l="1"/>
  <c r="D35" i="3"/>
  <c r="D35" i="2"/>
  <c r="D35" i="1"/>
  <c r="G96" i="4" l="1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G93" i="4" s="1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E93" i="4" s="1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I96" i="3" s="1"/>
  <c r="I93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G96" i="2" s="1"/>
  <c r="D34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E93" i="2" s="1"/>
  <c r="I96" i="1"/>
  <c r="G96" i="1"/>
  <c r="G93" i="1"/>
  <c r="I96" i="4" l="1"/>
  <c r="E96" i="4"/>
  <c r="I93" i="4"/>
  <c r="G93" i="3"/>
  <c r="E93" i="3"/>
  <c r="G96" i="3"/>
  <c r="E96" i="3"/>
  <c r="G93" i="2"/>
  <c r="E96" i="2"/>
  <c r="I96" i="2"/>
  <c r="I93" i="2"/>
  <c r="S35" i="1"/>
  <c r="S34" i="1"/>
  <c r="S33" i="1"/>
  <c r="R35" i="1"/>
  <c r="R34" i="1"/>
  <c r="R33" i="1"/>
  <c r="Q35" i="1"/>
  <c r="Q34" i="1"/>
  <c r="Q33" i="1"/>
  <c r="P35" i="1"/>
  <c r="P34" i="1"/>
  <c r="P33" i="1"/>
  <c r="O35" i="1"/>
  <c r="O34" i="1"/>
  <c r="O33" i="1"/>
  <c r="N35" i="1"/>
  <c r="N34" i="1"/>
  <c r="N33" i="1"/>
  <c r="M35" i="1"/>
  <c r="M34" i="1"/>
  <c r="M33" i="1"/>
  <c r="L35" i="1"/>
  <c r="L34" i="1"/>
  <c r="L33" i="1"/>
  <c r="K35" i="1"/>
  <c r="K34" i="1"/>
  <c r="K33" i="1"/>
  <c r="J35" i="1"/>
  <c r="J34" i="1"/>
  <c r="J33" i="1"/>
  <c r="I35" i="1"/>
  <c r="I34" i="1"/>
  <c r="I33" i="1"/>
  <c r="H35" i="1"/>
  <c r="H34" i="1"/>
  <c r="H33" i="1"/>
  <c r="G35" i="1"/>
  <c r="G34" i="1"/>
  <c r="G33" i="1"/>
  <c r="F35" i="1"/>
  <c r="F34" i="1"/>
  <c r="F33" i="1"/>
  <c r="E35" i="1"/>
  <c r="D33" i="1"/>
  <c r="E34" i="1"/>
  <c r="E33" i="1"/>
  <c r="I93" i="1"/>
  <c r="D34" i="1"/>
  <c r="E96" i="1" l="1"/>
  <c r="E93" i="1"/>
</calcChain>
</file>

<file path=xl/sharedStrings.xml><?xml version="1.0" encoding="utf-8"?>
<sst xmlns="http://schemas.openxmlformats.org/spreadsheetml/2006/main" count="384" uniqueCount="86">
  <si>
    <t>№</t>
  </si>
  <si>
    <t>ФИ ребенка</t>
  </si>
  <si>
    <t>Направления реализации образовательной области «Социально-коммуникативное развитие»</t>
  </si>
  <si>
    <t>Период</t>
  </si>
  <si>
    <t>начало уч.г.</t>
  </si>
  <si>
    <t>конец уч.г.</t>
  </si>
  <si>
    <t xml:space="preserve">Усвоение норм и ценностей, принятых в обществе, включая моральные и нравственные ценности </t>
  </si>
  <si>
    <t>Развитие общения и взаимодействия ребёнка со взрослыми и сверстниками</t>
  </si>
  <si>
    <t>Становление самостоятельности, целенаправленности и саморегуляции собственных действий</t>
  </si>
  <si>
    <t>Развитие социального и эмоционального интеллекта, эмоциональной отзывчивости, сопереживания, формирование готовности к совместной деятельности со сверстниками</t>
  </si>
  <si>
    <t>Формирование уважительного отношения и чувства принадлежности к своей семье и сообществу детей и взрослых в детском саду</t>
  </si>
  <si>
    <t>Формирование позитивных установок к различным видам труда и творчества</t>
  </si>
  <si>
    <t>Формирование основ безопасного поведения в быту, социуме, природе</t>
  </si>
  <si>
    <t>сформировано - С</t>
  </si>
  <si>
    <t>частично сформировано - С Ч</t>
  </si>
  <si>
    <t>не сформировано - Н С</t>
  </si>
  <si>
    <t>УРОВНИ</t>
  </si>
  <si>
    <t>ВЫВОД</t>
  </si>
  <si>
    <t>Карта оценки уровней эффективности педагогических воздействий
ОБРАЗОВАТЕЛЬНАЯ ОБЛАСТЬ «СОЦИАЛЬНО-КОММУНИКАТИВНОЕ РАЗВИТИЕ»</t>
  </si>
  <si>
    <t>Группа</t>
  </si>
  <si>
    <t>Воспитатели</t>
  </si>
  <si>
    <t>С</t>
  </si>
  <si>
    <t>С Ч</t>
  </si>
  <si>
    <t>Н С</t>
  </si>
  <si>
    <t>ВЫВОД (по критериям, кол-во человек)</t>
  </si>
  <si>
    <t>1. Заполнить графы: группа, воспитатели, дата заполнения</t>
  </si>
  <si>
    <t>Дата заполнения</t>
  </si>
  <si>
    <t>3. Для каждого ребенка выставить ИТОГОВЫЙ уровень развития</t>
  </si>
  <si>
    <t>ИТОГ</t>
  </si>
  <si>
    <t>2. Для каждого ребенка выставить уровень развития по каждому критерию</t>
  </si>
  <si>
    <t>4. В желтых ячейках ничего не заполняем!!! Не сбивайте формулы!!!</t>
  </si>
  <si>
    <t>5. Переходим ко второй таблице</t>
  </si>
  <si>
    <t>Направление</t>
  </si>
  <si>
    <t>Уровни</t>
  </si>
  <si>
    <t>Сформировано</t>
  </si>
  <si>
    <t>Частично сформировано</t>
  </si>
  <si>
    <t>Не сформировано</t>
  </si>
  <si>
    <t>Усвоение норм и ценностей, принятых в обществе, включая моральные и нравственные ценности</t>
  </si>
  <si>
    <t>6. Заполнить графы: группа, воспитатели, дата заполнения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</si>
  <si>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«СОЦИАЛЬНО-КОММУНИКАТИВНОЕ РАЗВИТИЕ»</t>
    </r>
  </si>
  <si>
    <t>Карта оценки уровней эффективности педагогических воздействий
ОБРАЗОВАТЕЛЬНАЯ ОБЛАСТЬ «ПОЗНАВАТЕЛЬНОЕ РАЗВИТИЕ»</t>
  </si>
  <si>
    <t>Развитие интересов детей, любознательности и познавательной мотивации</t>
  </si>
  <si>
    <t>Формирование познавательных действий, становление сознания</t>
  </si>
  <si>
    <t>Развитие воображения и творческой активности</t>
  </si>
  <si>
    <t>Формирование первичных представлений о себе, других людях</t>
  </si>
  <si>
    <t>Формирование первичных представлений об объектах окружающего мира, свойствах и отношениях объектов окружающего мира</t>
  </si>
  <si>
    <t>Формирование первичных представлений о малой родине и отечестве, представлений о социокультурных ценностях нашего народа, отечественных традициях и праздниках, о планете Земля как общем доме людей, многообразии стран и народов мира</t>
  </si>
  <si>
    <t>Формирование первичных представлений об особенностях природы</t>
  </si>
  <si>
    <t>Владение речью как средством общения и культуры</t>
  </si>
  <si>
    <t>Обогащение активного словаря</t>
  </si>
  <si>
    <t>Развитие связной, грамматически правильной диалогической и монологической речи</t>
  </si>
  <si>
    <t>Развитие речевого творчества</t>
  </si>
  <si>
    <t>Развитие звуковой и интонационной культуры речи, фонематического слуха</t>
  </si>
  <si>
    <t>Знакомство с книжной культурой, детской литературой, понимание на слух текстов различных жанров детской литературы</t>
  </si>
  <si>
    <t>Формирование звуковой аналитико-синтетической активности как предпосылки обучения грамоте</t>
  </si>
  <si>
    <t>Развитие предпосылок ценностно-смыслового восприятия и понимания произведений искусства, мира природы</t>
  </si>
  <si>
    <t>Становление эстетического отношения к окружающему миру</t>
  </si>
  <si>
    <t xml:space="preserve">Формирование элементарных представлений о видах искусства </t>
  </si>
  <si>
    <t>Восприятие музыки</t>
  </si>
  <si>
    <t>Восприятие художественной литературы, фольклора</t>
  </si>
  <si>
    <t>Стимулирование сопереживания персонажам художественных произведений</t>
  </si>
  <si>
    <t>Реализация самостоятельной творческой деятельности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</si>
  <si>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«ПОЗНАВАТЕЛЬНОЕ РАЗВИТИЕ»</t>
    </r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</si>
  <si>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«РЕЧЕВОЕ РАЗВИТИЕ»</t>
    </r>
  </si>
  <si>
    <t>Карта оценки уровней эффективности педагогических воздействий
ОБРАЗОВАТЕЛЬНАЯ ОБЛАСТЬ «РЕЧЕВОЕ РАЗВИТИЕ»</t>
  </si>
  <si>
    <t>Карта оценки уровней эффективности педагогических воздействий
ОБРАЗОВАТЕЛЬНАЯ ОБЛАСТЬ «ХУДОЖЕСТВЕННО-ЭСТЕТИЧЕСКОЕ РАЗВИТИЕ»</t>
  </si>
  <si>
    <r>
      <t xml:space="preserve">Сводная таблица оценки уровней эффективности педагогических воздействий </t>
    </r>
    <r>
      <rPr>
        <b/>
        <sz val="12"/>
        <color rgb="FFFF0000"/>
        <rFont val="Times New Roman"/>
        <family val="1"/>
        <charset val="204"/>
      </rPr>
      <t>(в %)</t>
    </r>
    <r>
      <rPr>
        <b/>
        <sz val="12"/>
        <color theme="1"/>
        <rFont val="Times New Roman"/>
        <family val="1"/>
        <charset val="204"/>
      </rPr>
      <t xml:space="preserve">
ОБРАЗОВАТЕЛЬНАЯ ОБЛАСТЬ «ХУДОЖЕСТВЕННО-ЭСТЕТИЧЕСКОЕ РАЗВИТИЕ»</t>
    </r>
  </si>
  <si>
    <t>Направления реализации образовательной области «Познавательное развитие»</t>
  </si>
  <si>
    <t>Направления реализации образовательной области «Речевое развитие»</t>
  </si>
  <si>
    <t>Направления реализации образовательной области «Художественно-эстетическое развитие»</t>
  </si>
  <si>
    <t>Аникина Вика</t>
  </si>
  <si>
    <t>Ершов Артём</t>
  </si>
  <si>
    <t>Кротких Ника</t>
  </si>
  <si>
    <t>Курочкина Ева</t>
  </si>
  <si>
    <t>Мицкевич Леонид</t>
  </si>
  <si>
    <t>Никифорова Николь</t>
  </si>
  <si>
    <t>Попов Тимофей</t>
  </si>
  <si>
    <t>Попова Вика</t>
  </si>
  <si>
    <t>Почерней Лёша</t>
  </si>
  <si>
    <t>Примакова Настя</t>
  </si>
  <si>
    <t>Рудых Фадей</t>
  </si>
  <si>
    <t>Салтанова Милана</t>
  </si>
  <si>
    <t>Нефедов Вова</t>
  </si>
  <si>
    <t>Татарников Дима</t>
  </si>
  <si>
    <t xml:space="preserve">Шевкунова Лида </t>
  </si>
  <si>
    <t>Явкин Ярослав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</si>
</sst>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0" xfId="0" applyFont="1" applyFill="1"/>
    <xf numFmtId="0" fontId="0" fillId="4" borderId="0" xfId="0" applyFill="1" applyBorder="1"/>
    <xf numFmtId="0" fontId="3" fillId="0" borderId="0" xfId="0" applyFont="1" applyBorder="1" applyAlignment="1"/>
    <xf numFmtId="0" fontId="3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7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2" fontId="3" fillId="4" borderId="8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7" xfId="0" applyNumberFormat="1" applyFont="1" applyFill="1" applyBorder="1" applyAlignment="1">
      <alignment horizontal="center" vertical="center"/>
    </xf>
    <xf numFmtId="2" fontId="3" fillId="5" borderId="9" xfId="0" applyNumberFormat="1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98"/>
  <sheetViews>
    <sheetView topLeftCell="A4" zoomScale="90" zoomScaleNormal="90" workbookViewId="0">
      <selection activeCell="E6" sqref="E6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x14ac:dyDescent="0.25">
      <c r="E2" s="55" t="s">
        <v>18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28" x14ac:dyDescent="0.25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49"/>
      <c r="D7" s="50"/>
      <c r="E7" s="2"/>
      <c r="F7" s="58"/>
      <c r="G7" s="58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79" t="s">
        <v>1</v>
      </c>
      <c r="C9" s="82"/>
      <c r="D9" s="69" t="s">
        <v>2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69" t="s">
        <v>28</v>
      </c>
      <c r="S9" s="71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4"/>
      <c r="C10" s="45"/>
      <c r="D10" s="81" t="s">
        <v>6</v>
      </c>
      <c r="E10" s="81"/>
      <c r="F10" s="51" t="s">
        <v>7</v>
      </c>
      <c r="G10" s="52"/>
      <c r="H10" s="51" t="s">
        <v>8</v>
      </c>
      <c r="I10" s="52"/>
      <c r="J10" s="51" t="s">
        <v>9</v>
      </c>
      <c r="K10" s="52"/>
      <c r="L10" s="51" t="s">
        <v>10</v>
      </c>
      <c r="M10" s="52"/>
      <c r="N10" s="51" t="s">
        <v>11</v>
      </c>
      <c r="O10" s="52"/>
      <c r="P10" s="51" t="s">
        <v>12</v>
      </c>
      <c r="Q10" s="52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90.75" customHeight="1" x14ac:dyDescent="0.25">
      <c r="A11" s="12"/>
      <c r="B11" s="83"/>
      <c r="C11" s="84"/>
      <c r="D11" s="81"/>
      <c r="E11" s="81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73"/>
      <c r="S11" s="75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5" t="s">
        <v>3</v>
      </c>
      <c r="B12" s="86"/>
      <c r="C12" s="87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6" t="s">
        <v>70</v>
      </c>
      <c r="C13" s="57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6" t="s">
        <v>71</v>
      </c>
      <c r="C14" s="57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6" t="s">
        <v>72</v>
      </c>
      <c r="C15" s="57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6" t="s">
        <v>73</v>
      </c>
      <c r="C16" s="57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6" t="s">
        <v>74</v>
      </c>
      <c r="C17" s="57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6" t="s">
        <v>75</v>
      </c>
      <c r="C18" s="57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6" t="s">
        <v>76</v>
      </c>
      <c r="C19" s="57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6" t="s">
        <v>77</v>
      </c>
      <c r="C20" s="57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6" t="s">
        <v>78</v>
      </c>
      <c r="C21" s="57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6" t="s">
        <v>79</v>
      </c>
      <c r="C22" s="57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6" t="s">
        <v>80</v>
      </c>
      <c r="C23" s="57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6" t="s">
        <v>81</v>
      </c>
      <c r="C24" s="57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6" t="s">
        <v>82</v>
      </c>
      <c r="C25" s="57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6" t="s">
        <v>83</v>
      </c>
      <c r="C26" s="57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6" t="s">
        <v>84</v>
      </c>
      <c r="C27" s="57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6" t="s">
        <v>85</v>
      </c>
      <c r="C28" s="57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6"/>
      <c r="C29" s="57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6"/>
      <c r="C30" s="57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6"/>
      <c r="C31" s="57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6"/>
      <c r="C32" s="57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78" t="s">
        <v>24</v>
      </c>
      <c r="B33" s="78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78"/>
      <c r="B34" s="78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78"/>
      <c r="B35" s="78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55" t="s">
        <v>39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9" x14ac:dyDescent="0.25"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49"/>
      <c r="D47" s="50"/>
      <c r="E47" s="2"/>
      <c r="F47" s="59"/>
      <c r="G47" s="59"/>
    </row>
    <row r="49" spans="1:12" ht="15.75" x14ac:dyDescent="0.25">
      <c r="A49" s="77" t="s">
        <v>32</v>
      </c>
      <c r="B49" s="77"/>
      <c r="C49" s="45"/>
      <c r="D49" s="79" t="s">
        <v>3</v>
      </c>
      <c r="E49" s="48" t="s">
        <v>33</v>
      </c>
      <c r="F49" s="48"/>
      <c r="G49" s="48"/>
      <c r="H49" s="48"/>
      <c r="I49" s="48"/>
      <c r="J49" s="48"/>
      <c r="K49" s="17"/>
      <c r="L49" s="17"/>
    </row>
    <row r="50" spans="1:12" ht="48" customHeight="1" x14ac:dyDescent="0.25">
      <c r="A50" s="77"/>
      <c r="B50" s="77"/>
      <c r="C50" s="45"/>
      <c r="D50" s="80"/>
      <c r="E50" s="44" t="s">
        <v>34</v>
      </c>
      <c r="F50" s="45"/>
      <c r="G50" s="46" t="s">
        <v>35</v>
      </c>
      <c r="H50" s="47"/>
      <c r="I50" s="46" t="s">
        <v>36</v>
      </c>
      <c r="J50" s="47"/>
    </row>
    <row r="51" spans="1:12" ht="15.75" customHeight="1" x14ac:dyDescent="0.25">
      <c r="A51" s="76" t="s">
        <v>37</v>
      </c>
      <c r="B51" s="76"/>
      <c r="C51" s="76"/>
      <c r="D51" s="43" t="s">
        <v>4</v>
      </c>
      <c r="E51" s="19">
        <f>D33*100/16</f>
        <v>0</v>
      </c>
      <c r="F51" s="20"/>
      <c r="G51" s="19">
        <f>D34*100/16</f>
        <v>0</v>
      </c>
      <c r="H51" s="20"/>
      <c r="I51" s="19">
        <f>D35*100/16</f>
        <v>0</v>
      </c>
      <c r="J51" s="20"/>
    </row>
    <row r="52" spans="1:12" ht="15.75" customHeight="1" x14ac:dyDescent="0.25">
      <c r="A52" s="76"/>
      <c r="B52" s="76"/>
      <c r="C52" s="76"/>
      <c r="D52" s="43"/>
      <c r="E52" s="21"/>
      <c r="F52" s="22"/>
      <c r="G52" s="21"/>
      <c r="H52" s="22"/>
      <c r="I52" s="21"/>
      <c r="J52" s="22"/>
    </row>
    <row r="53" spans="1:12" ht="15.75" customHeight="1" x14ac:dyDescent="0.25">
      <c r="A53" s="76"/>
      <c r="B53" s="76"/>
      <c r="C53" s="76"/>
      <c r="D53" s="43"/>
      <c r="E53" s="23"/>
      <c r="F53" s="24"/>
      <c r="G53" s="23"/>
      <c r="H53" s="24"/>
      <c r="I53" s="23"/>
      <c r="J53" s="24"/>
    </row>
    <row r="54" spans="1:12" ht="15.75" customHeight="1" x14ac:dyDescent="0.25">
      <c r="A54" s="76"/>
      <c r="B54" s="76"/>
      <c r="C54" s="76"/>
      <c r="D54" s="43" t="s">
        <v>5</v>
      </c>
      <c r="E54" s="25">
        <f>E33*100/16</f>
        <v>0</v>
      </c>
      <c r="F54" s="26"/>
      <c r="G54" s="25">
        <f>E34*100/16</f>
        <v>0</v>
      </c>
      <c r="H54" s="26"/>
      <c r="I54" s="25">
        <f>E35*100/16</f>
        <v>0</v>
      </c>
      <c r="J54" s="26"/>
    </row>
    <row r="55" spans="1:12" ht="15.75" customHeight="1" x14ac:dyDescent="0.25">
      <c r="A55" s="76"/>
      <c r="B55" s="76"/>
      <c r="C55" s="76"/>
      <c r="D55" s="43"/>
      <c r="E55" s="27"/>
      <c r="F55" s="28"/>
      <c r="G55" s="27"/>
      <c r="H55" s="28"/>
      <c r="I55" s="27"/>
      <c r="J55" s="28"/>
    </row>
    <row r="56" spans="1:12" ht="15.75" customHeight="1" x14ac:dyDescent="0.25">
      <c r="A56" s="76"/>
      <c r="B56" s="76"/>
      <c r="C56" s="76"/>
      <c r="D56" s="43"/>
      <c r="E56" s="29"/>
      <c r="F56" s="30"/>
      <c r="G56" s="29"/>
      <c r="H56" s="30"/>
      <c r="I56" s="29"/>
      <c r="J56" s="30"/>
    </row>
    <row r="57" spans="1:12" ht="15.75" customHeight="1" x14ac:dyDescent="0.25">
      <c r="A57" s="76" t="s">
        <v>7</v>
      </c>
      <c r="B57" s="76"/>
      <c r="C57" s="76"/>
      <c r="D57" s="43" t="s">
        <v>4</v>
      </c>
      <c r="E57" s="19">
        <f>F33*100/16</f>
        <v>0</v>
      </c>
      <c r="F57" s="20"/>
      <c r="G57" s="19">
        <f>F34*100/16</f>
        <v>0</v>
      </c>
      <c r="H57" s="20"/>
      <c r="I57" s="19">
        <f>F35*100/16</f>
        <v>0</v>
      </c>
      <c r="J57" s="20"/>
    </row>
    <row r="58" spans="1:12" ht="15.75" customHeight="1" x14ac:dyDescent="0.25">
      <c r="A58" s="76"/>
      <c r="B58" s="76"/>
      <c r="C58" s="76"/>
      <c r="D58" s="43"/>
      <c r="E58" s="21"/>
      <c r="F58" s="22"/>
      <c r="G58" s="21"/>
      <c r="H58" s="22"/>
      <c r="I58" s="21"/>
      <c r="J58" s="22"/>
    </row>
    <row r="59" spans="1:12" ht="15.75" customHeight="1" x14ac:dyDescent="0.25">
      <c r="A59" s="76"/>
      <c r="B59" s="76"/>
      <c r="C59" s="76"/>
      <c r="D59" s="43"/>
      <c r="E59" s="23"/>
      <c r="F59" s="24"/>
      <c r="G59" s="23"/>
      <c r="H59" s="24"/>
      <c r="I59" s="23"/>
      <c r="J59" s="24"/>
    </row>
    <row r="60" spans="1:12" ht="15.75" customHeight="1" x14ac:dyDescent="0.25">
      <c r="A60" s="76"/>
      <c r="B60" s="76"/>
      <c r="C60" s="76"/>
      <c r="D60" s="43" t="s">
        <v>5</v>
      </c>
      <c r="E60" s="25">
        <f>G33*100/16</f>
        <v>0</v>
      </c>
      <c r="F60" s="26"/>
      <c r="G60" s="25">
        <f>G34*100/16</f>
        <v>0</v>
      </c>
      <c r="H60" s="26"/>
      <c r="I60" s="25">
        <f>G35*100/16</f>
        <v>0</v>
      </c>
      <c r="J60" s="26"/>
    </row>
    <row r="61" spans="1:12" ht="15.75" customHeight="1" x14ac:dyDescent="0.25">
      <c r="A61" s="76"/>
      <c r="B61" s="76"/>
      <c r="C61" s="76"/>
      <c r="D61" s="43"/>
      <c r="E61" s="27"/>
      <c r="F61" s="28"/>
      <c r="G61" s="27"/>
      <c r="H61" s="28"/>
      <c r="I61" s="27"/>
      <c r="J61" s="28"/>
    </row>
    <row r="62" spans="1:12" ht="15.75" customHeight="1" x14ac:dyDescent="0.25">
      <c r="A62" s="76"/>
      <c r="B62" s="76"/>
      <c r="C62" s="76"/>
      <c r="D62" s="43"/>
      <c r="E62" s="29"/>
      <c r="F62" s="30"/>
      <c r="G62" s="29"/>
      <c r="H62" s="30"/>
      <c r="I62" s="29"/>
      <c r="J62" s="30"/>
    </row>
    <row r="63" spans="1:12" ht="15.75" customHeight="1" x14ac:dyDescent="0.25">
      <c r="A63" s="76" t="s">
        <v>8</v>
      </c>
      <c r="B63" s="76"/>
      <c r="C63" s="76"/>
      <c r="D63" s="43" t="s">
        <v>4</v>
      </c>
      <c r="E63" s="19">
        <f>H33*100/16</f>
        <v>0</v>
      </c>
      <c r="F63" s="20"/>
      <c r="G63" s="19">
        <f>H34*100/16</f>
        <v>0</v>
      </c>
      <c r="H63" s="20"/>
      <c r="I63" s="19">
        <f>H35*100/16</f>
        <v>0</v>
      </c>
      <c r="J63" s="20"/>
    </row>
    <row r="64" spans="1:12" ht="15.75" customHeight="1" x14ac:dyDescent="0.25">
      <c r="A64" s="76"/>
      <c r="B64" s="76"/>
      <c r="C64" s="76"/>
      <c r="D64" s="43"/>
      <c r="E64" s="21"/>
      <c r="F64" s="22"/>
      <c r="G64" s="21"/>
      <c r="H64" s="22"/>
      <c r="I64" s="21"/>
      <c r="J64" s="22"/>
    </row>
    <row r="65" spans="1:10" ht="15.75" customHeight="1" x14ac:dyDescent="0.25">
      <c r="A65" s="76"/>
      <c r="B65" s="76"/>
      <c r="C65" s="76"/>
      <c r="D65" s="43"/>
      <c r="E65" s="23"/>
      <c r="F65" s="24"/>
      <c r="G65" s="23"/>
      <c r="H65" s="24"/>
      <c r="I65" s="23"/>
      <c r="J65" s="24"/>
    </row>
    <row r="66" spans="1:10" ht="15.75" customHeight="1" x14ac:dyDescent="0.25">
      <c r="A66" s="76"/>
      <c r="B66" s="76"/>
      <c r="C66" s="76"/>
      <c r="D66" s="43" t="s">
        <v>5</v>
      </c>
      <c r="E66" s="25">
        <f>I33*100/16</f>
        <v>0</v>
      </c>
      <c r="F66" s="26"/>
      <c r="G66" s="25">
        <f>I34*100/16</f>
        <v>0</v>
      </c>
      <c r="H66" s="26"/>
      <c r="I66" s="25">
        <f>I35*100/16</f>
        <v>0</v>
      </c>
      <c r="J66" s="26"/>
    </row>
    <row r="67" spans="1:10" ht="15.75" customHeight="1" x14ac:dyDescent="0.25">
      <c r="A67" s="76"/>
      <c r="B67" s="76"/>
      <c r="C67" s="76"/>
      <c r="D67" s="43"/>
      <c r="E67" s="27"/>
      <c r="F67" s="28"/>
      <c r="G67" s="27"/>
      <c r="H67" s="28"/>
      <c r="I67" s="27"/>
      <c r="J67" s="28"/>
    </row>
    <row r="68" spans="1:10" ht="15.75" customHeight="1" x14ac:dyDescent="0.25">
      <c r="A68" s="76"/>
      <c r="B68" s="76"/>
      <c r="C68" s="76"/>
      <c r="D68" s="43"/>
      <c r="E68" s="29"/>
      <c r="F68" s="30"/>
      <c r="G68" s="29"/>
      <c r="H68" s="30"/>
      <c r="I68" s="29"/>
      <c r="J68" s="30"/>
    </row>
    <row r="69" spans="1:10" ht="15.75" customHeight="1" x14ac:dyDescent="0.25">
      <c r="A69" s="76" t="s">
        <v>9</v>
      </c>
      <c r="B69" s="76"/>
      <c r="C69" s="76"/>
      <c r="D69" s="43" t="s">
        <v>4</v>
      </c>
      <c r="E69" s="19">
        <f>J33*100/16</f>
        <v>0</v>
      </c>
      <c r="F69" s="20"/>
      <c r="G69" s="19">
        <f>J34*100/16</f>
        <v>0</v>
      </c>
      <c r="H69" s="20"/>
      <c r="I69" s="19">
        <f>J35*100/16</f>
        <v>0</v>
      </c>
      <c r="J69" s="20"/>
    </row>
    <row r="70" spans="1:10" ht="15.75" customHeight="1" x14ac:dyDescent="0.25">
      <c r="A70" s="76"/>
      <c r="B70" s="76"/>
      <c r="C70" s="76"/>
      <c r="D70" s="43"/>
      <c r="E70" s="21"/>
      <c r="F70" s="22"/>
      <c r="G70" s="21"/>
      <c r="H70" s="22"/>
      <c r="I70" s="21"/>
      <c r="J70" s="22"/>
    </row>
    <row r="71" spans="1:10" ht="15.75" customHeight="1" x14ac:dyDescent="0.25">
      <c r="A71" s="76"/>
      <c r="B71" s="76"/>
      <c r="C71" s="76"/>
      <c r="D71" s="43"/>
      <c r="E71" s="23"/>
      <c r="F71" s="24"/>
      <c r="G71" s="23"/>
      <c r="H71" s="24"/>
      <c r="I71" s="23"/>
      <c r="J71" s="24"/>
    </row>
    <row r="72" spans="1:10" ht="15.75" customHeight="1" x14ac:dyDescent="0.25">
      <c r="A72" s="76"/>
      <c r="B72" s="76"/>
      <c r="C72" s="76"/>
      <c r="D72" s="43" t="s">
        <v>5</v>
      </c>
      <c r="E72" s="25">
        <f>K33*100/16</f>
        <v>0</v>
      </c>
      <c r="F72" s="26"/>
      <c r="G72" s="25">
        <f>K34*100/16</f>
        <v>0</v>
      </c>
      <c r="H72" s="26"/>
      <c r="I72" s="25">
        <f>K35*100/16</f>
        <v>0</v>
      </c>
      <c r="J72" s="26"/>
    </row>
    <row r="73" spans="1:10" ht="15.75" customHeight="1" x14ac:dyDescent="0.25">
      <c r="A73" s="76"/>
      <c r="B73" s="76"/>
      <c r="C73" s="76"/>
      <c r="D73" s="43"/>
      <c r="E73" s="27"/>
      <c r="F73" s="28"/>
      <c r="G73" s="27"/>
      <c r="H73" s="28"/>
      <c r="I73" s="27"/>
      <c r="J73" s="28"/>
    </row>
    <row r="74" spans="1:10" ht="15.75" customHeight="1" x14ac:dyDescent="0.25">
      <c r="A74" s="76"/>
      <c r="B74" s="76"/>
      <c r="C74" s="76"/>
      <c r="D74" s="43"/>
      <c r="E74" s="29"/>
      <c r="F74" s="30"/>
      <c r="G74" s="29"/>
      <c r="H74" s="30"/>
      <c r="I74" s="29"/>
      <c r="J74" s="30"/>
    </row>
    <row r="75" spans="1:10" ht="15" customHeight="1" x14ac:dyDescent="0.25">
      <c r="A75" s="76" t="s">
        <v>10</v>
      </c>
      <c r="B75" s="76"/>
      <c r="C75" s="76"/>
      <c r="D75" s="43" t="s">
        <v>4</v>
      </c>
      <c r="E75" s="19">
        <f>L33*100/16</f>
        <v>0</v>
      </c>
      <c r="F75" s="20"/>
      <c r="G75" s="19">
        <f>L34*100/16</f>
        <v>0</v>
      </c>
      <c r="H75" s="20"/>
      <c r="I75" s="19">
        <f>L35*100/16</f>
        <v>0</v>
      </c>
      <c r="J75" s="20"/>
    </row>
    <row r="76" spans="1:10" ht="15.75" customHeight="1" x14ac:dyDescent="0.25">
      <c r="A76" s="76"/>
      <c r="B76" s="76"/>
      <c r="C76" s="76"/>
      <c r="D76" s="43"/>
      <c r="E76" s="21"/>
      <c r="F76" s="22"/>
      <c r="G76" s="21"/>
      <c r="H76" s="22"/>
      <c r="I76" s="21"/>
      <c r="J76" s="22"/>
    </row>
    <row r="77" spans="1:10" ht="15.75" customHeight="1" x14ac:dyDescent="0.25">
      <c r="A77" s="76"/>
      <c r="B77" s="76"/>
      <c r="C77" s="76"/>
      <c r="D77" s="43"/>
      <c r="E77" s="23"/>
      <c r="F77" s="24"/>
      <c r="G77" s="23"/>
      <c r="H77" s="24"/>
      <c r="I77" s="23"/>
      <c r="J77" s="24"/>
    </row>
    <row r="78" spans="1:10" ht="15.75" customHeight="1" x14ac:dyDescent="0.25">
      <c r="A78" s="76"/>
      <c r="B78" s="76"/>
      <c r="C78" s="76"/>
      <c r="D78" s="43" t="s">
        <v>5</v>
      </c>
      <c r="E78" s="25">
        <f>M33*100/16</f>
        <v>0</v>
      </c>
      <c r="F78" s="26"/>
      <c r="G78" s="25">
        <f>M34*100/16</f>
        <v>0</v>
      </c>
      <c r="H78" s="26"/>
      <c r="I78" s="25">
        <f>M35*100/16</f>
        <v>0</v>
      </c>
      <c r="J78" s="26"/>
    </row>
    <row r="79" spans="1:10" ht="15.75" customHeight="1" x14ac:dyDescent="0.25">
      <c r="A79" s="76"/>
      <c r="B79" s="76"/>
      <c r="C79" s="76"/>
      <c r="D79" s="43"/>
      <c r="E79" s="27"/>
      <c r="F79" s="28"/>
      <c r="G79" s="27"/>
      <c r="H79" s="28"/>
      <c r="I79" s="27"/>
      <c r="J79" s="28"/>
    </row>
    <row r="80" spans="1:10" ht="15.75" customHeight="1" x14ac:dyDescent="0.25">
      <c r="A80" s="76"/>
      <c r="B80" s="76"/>
      <c r="C80" s="76"/>
      <c r="D80" s="43"/>
      <c r="E80" s="29"/>
      <c r="F80" s="30"/>
      <c r="G80" s="29"/>
      <c r="H80" s="30"/>
      <c r="I80" s="29"/>
      <c r="J80" s="30"/>
    </row>
    <row r="81" spans="1:10" ht="15.75" customHeight="1" x14ac:dyDescent="0.25">
      <c r="A81" s="60" t="s">
        <v>11</v>
      </c>
      <c r="B81" s="61"/>
      <c r="C81" s="62"/>
      <c r="D81" s="43" t="s">
        <v>4</v>
      </c>
      <c r="E81" s="19">
        <f>N33*100/16</f>
        <v>0</v>
      </c>
      <c r="F81" s="20"/>
      <c r="G81" s="19">
        <f>N34*100/16</f>
        <v>0</v>
      </c>
      <c r="H81" s="20"/>
      <c r="I81" s="19">
        <f>N35*100/16</f>
        <v>0</v>
      </c>
      <c r="J81" s="20"/>
    </row>
    <row r="82" spans="1:10" ht="15.75" customHeight="1" x14ac:dyDescent="0.25">
      <c r="A82" s="63"/>
      <c r="B82" s="64"/>
      <c r="C82" s="65"/>
      <c r="D82" s="43"/>
      <c r="E82" s="21"/>
      <c r="F82" s="22"/>
      <c r="G82" s="21"/>
      <c r="H82" s="22"/>
      <c r="I82" s="21"/>
      <c r="J82" s="22"/>
    </row>
    <row r="83" spans="1:10" ht="15.75" customHeight="1" x14ac:dyDescent="0.25">
      <c r="A83" s="63"/>
      <c r="B83" s="64"/>
      <c r="C83" s="65"/>
      <c r="D83" s="43"/>
      <c r="E83" s="23"/>
      <c r="F83" s="24"/>
      <c r="G83" s="23"/>
      <c r="H83" s="24"/>
      <c r="I83" s="23"/>
      <c r="J83" s="24"/>
    </row>
    <row r="84" spans="1:10" ht="15.75" customHeight="1" x14ac:dyDescent="0.25">
      <c r="A84" s="63"/>
      <c r="B84" s="64"/>
      <c r="C84" s="65"/>
      <c r="D84" s="43" t="s">
        <v>5</v>
      </c>
      <c r="E84" s="25">
        <f>O33*100/16</f>
        <v>0</v>
      </c>
      <c r="F84" s="26"/>
      <c r="G84" s="25">
        <f>O34*100/16</f>
        <v>0</v>
      </c>
      <c r="H84" s="26"/>
      <c r="I84" s="25">
        <f>O35*100/16</f>
        <v>0</v>
      </c>
      <c r="J84" s="26"/>
    </row>
    <row r="85" spans="1:10" ht="15.75" customHeight="1" x14ac:dyDescent="0.25">
      <c r="A85" s="63"/>
      <c r="B85" s="64"/>
      <c r="C85" s="65"/>
      <c r="D85" s="43"/>
      <c r="E85" s="27"/>
      <c r="F85" s="28"/>
      <c r="G85" s="27"/>
      <c r="H85" s="28"/>
      <c r="I85" s="27"/>
      <c r="J85" s="28"/>
    </row>
    <row r="86" spans="1:10" ht="15.75" customHeight="1" x14ac:dyDescent="0.25">
      <c r="A86" s="66"/>
      <c r="B86" s="67"/>
      <c r="C86" s="68"/>
      <c r="D86" s="43"/>
      <c r="E86" s="29"/>
      <c r="F86" s="30"/>
      <c r="G86" s="29"/>
      <c r="H86" s="30"/>
      <c r="I86" s="29"/>
      <c r="J86" s="30"/>
    </row>
    <row r="87" spans="1:10" ht="15.75" customHeight="1" x14ac:dyDescent="0.25">
      <c r="A87" s="60" t="s">
        <v>12</v>
      </c>
      <c r="B87" s="61"/>
      <c r="C87" s="62"/>
      <c r="D87" s="43" t="s">
        <v>4</v>
      </c>
      <c r="E87" s="19">
        <f>P33*100/16</f>
        <v>0</v>
      </c>
      <c r="F87" s="20"/>
      <c r="G87" s="19">
        <f>P34*100/16</f>
        <v>0</v>
      </c>
      <c r="H87" s="20"/>
      <c r="I87" s="19">
        <f>P35*100/16</f>
        <v>0</v>
      </c>
      <c r="J87" s="20"/>
    </row>
    <row r="88" spans="1:10" ht="15.75" customHeight="1" x14ac:dyDescent="0.25">
      <c r="A88" s="63"/>
      <c r="B88" s="64"/>
      <c r="C88" s="65"/>
      <c r="D88" s="43"/>
      <c r="E88" s="21"/>
      <c r="F88" s="22"/>
      <c r="G88" s="21"/>
      <c r="H88" s="22"/>
      <c r="I88" s="21"/>
      <c r="J88" s="22"/>
    </row>
    <row r="89" spans="1:10" ht="15.75" customHeight="1" x14ac:dyDescent="0.25">
      <c r="A89" s="63"/>
      <c r="B89" s="64"/>
      <c r="C89" s="65"/>
      <c r="D89" s="43"/>
      <c r="E89" s="23"/>
      <c r="F89" s="24"/>
      <c r="G89" s="23"/>
      <c r="H89" s="24"/>
      <c r="I89" s="23"/>
      <c r="J89" s="24"/>
    </row>
    <row r="90" spans="1:10" ht="15.75" customHeight="1" x14ac:dyDescent="0.25">
      <c r="A90" s="63"/>
      <c r="B90" s="64"/>
      <c r="C90" s="65"/>
      <c r="D90" s="43" t="s">
        <v>5</v>
      </c>
      <c r="E90" s="25">
        <f>Q33*100/16</f>
        <v>0</v>
      </c>
      <c r="F90" s="26"/>
      <c r="G90" s="25">
        <f>Q34*100/16</f>
        <v>0</v>
      </c>
      <c r="H90" s="26"/>
      <c r="I90" s="25">
        <f>Q35*100/16</f>
        <v>0</v>
      </c>
      <c r="J90" s="26"/>
    </row>
    <row r="91" spans="1:10" ht="15.75" customHeight="1" x14ac:dyDescent="0.25">
      <c r="A91" s="63"/>
      <c r="B91" s="64"/>
      <c r="C91" s="65"/>
      <c r="D91" s="43"/>
      <c r="E91" s="27"/>
      <c r="F91" s="28"/>
      <c r="G91" s="27"/>
      <c r="H91" s="28"/>
      <c r="I91" s="27"/>
      <c r="J91" s="28"/>
    </row>
    <row r="92" spans="1:10" ht="15.75" customHeight="1" x14ac:dyDescent="0.25">
      <c r="A92" s="66"/>
      <c r="B92" s="67"/>
      <c r="C92" s="68"/>
      <c r="D92" s="43"/>
      <c r="E92" s="29"/>
      <c r="F92" s="30"/>
      <c r="G92" s="29"/>
      <c r="H92" s="30"/>
      <c r="I92" s="29"/>
      <c r="J92" s="30"/>
    </row>
    <row r="93" spans="1:10" ht="15.75" customHeight="1" x14ac:dyDescent="0.25">
      <c r="A93" s="69" t="s">
        <v>17</v>
      </c>
      <c r="B93" s="70"/>
      <c r="C93" s="71"/>
      <c r="D93" s="43" t="s">
        <v>4</v>
      </c>
      <c r="E93" s="31">
        <f>(E51+E57+E63+E69+E75+E81+E87)/7</f>
        <v>0</v>
      </c>
      <c r="F93" s="32"/>
      <c r="G93" s="31">
        <f>(G51+G57+G63+G69+G75+G81+G87)/7</f>
        <v>0</v>
      </c>
      <c r="H93" s="32"/>
      <c r="I93" s="31">
        <f>(I51+I57+I63+I69+I75+I81+I87)/7</f>
        <v>0</v>
      </c>
      <c r="J93" s="32"/>
    </row>
    <row r="94" spans="1:10" ht="15.75" customHeight="1" x14ac:dyDescent="0.25">
      <c r="A94" s="46"/>
      <c r="B94" s="72"/>
      <c r="C94" s="47"/>
      <c r="D94" s="43"/>
      <c r="E94" s="33"/>
      <c r="F94" s="34"/>
      <c r="G94" s="33"/>
      <c r="H94" s="34"/>
      <c r="I94" s="33"/>
      <c r="J94" s="34"/>
    </row>
    <row r="95" spans="1:10" ht="15.75" customHeight="1" x14ac:dyDescent="0.25">
      <c r="A95" s="46"/>
      <c r="B95" s="72"/>
      <c r="C95" s="47"/>
      <c r="D95" s="43"/>
      <c r="E95" s="35"/>
      <c r="F95" s="36"/>
      <c r="G95" s="35"/>
      <c r="H95" s="36"/>
      <c r="I95" s="35"/>
      <c r="J95" s="36"/>
    </row>
    <row r="96" spans="1:10" ht="15.75" customHeight="1" x14ac:dyDescent="0.25">
      <c r="A96" s="46"/>
      <c r="B96" s="72"/>
      <c r="C96" s="47"/>
      <c r="D96" s="43" t="s">
        <v>5</v>
      </c>
      <c r="E96" s="37">
        <f>(E54+E60+E66+E72+E78+E84+E90)/7</f>
        <v>0</v>
      </c>
      <c r="F96" s="38"/>
      <c r="G96" s="37">
        <f>(G54+G60+G66+G72+G78+G84+G90)/7</f>
        <v>0</v>
      </c>
      <c r="H96" s="38"/>
      <c r="I96" s="37">
        <f>(I54+I60+I66+I72+I78+I84+I90)/7</f>
        <v>0</v>
      </c>
      <c r="J96" s="38"/>
    </row>
    <row r="97" spans="1:10" ht="15.75" customHeight="1" x14ac:dyDescent="0.25">
      <c r="A97" s="46"/>
      <c r="B97" s="72"/>
      <c r="C97" s="47"/>
      <c r="D97" s="43"/>
      <c r="E97" s="39"/>
      <c r="F97" s="40"/>
      <c r="G97" s="39"/>
      <c r="H97" s="40"/>
      <c r="I97" s="39"/>
      <c r="J97" s="40"/>
    </row>
    <row r="98" spans="1:10" ht="15.75" customHeight="1" x14ac:dyDescent="0.25">
      <c r="A98" s="73"/>
      <c r="B98" s="74"/>
      <c r="C98" s="75"/>
      <c r="D98" s="43"/>
      <c r="E98" s="41"/>
      <c r="F98" s="42"/>
      <c r="G98" s="41"/>
      <c r="H98" s="42"/>
      <c r="I98" s="41"/>
      <c r="J98" s="42"/>
    </row>
  </sheetData>
  <mergeCells count="116">
    <mergeCell ref="A33:B35"/>
    <mergeCell ref="B32:C32"/>
    <mergeCell ref="C47:D47"/>
    <mergeCell ref="D49:D50"/>
    <mergeCell ref="D63:D65"/>
    <mergeCell ref="D60:D62"/>
    <mergeCell ref="D57:D59"/>
    <mergeCell ref="E2:S3"/>
    <mergeCell ref="D9:Q9"/>
    <mergeCell ref="D10:E11"/>
    <mergeCell ref="B9:C11"/>
    <mergeCell ref="A12:C12"/>
    <mergeCell ref="L10:M11"/>
    <mergeCell ref="N10:O11"/>
    <mergeCell ref="P10:Q11"/>
    <mergeCell ref="R9:S11"/>
    <mergeCell ref="B13:C13"/>
    <mergeCell ref="B14:C14"/>
    <mergeCell ref="B15:C15"/>
    <mergeCell ref="B16:C16"/>
    <mergeCell ref="B17:C17"/>
    <mergeCell ref="B18:C18"/>
    <mergeCell ref="B19:C19"/>
    <mergeCell ref="B20:C20"/>
    <mergeCell ref="A81:C86"/>
    <mergeCell ref="A87:C92"/>
    <mergeCell ref="A93:C98"/>
    <mergeCell ref="A75:C80"/>
    <mergeCell ref="A69:C74"/>
    <mergeCell ref="A63:C68"/>
    <mergeCell ref="A57:C62"/>
    <mergeCell ref="A51:C56"/>
    <mergeCell ref="A49:C50"/>
    <mergeCell ref="E50:F50"/>
    <mergeCell ref="G50:H50"/>
    <mergeCell ref="D51:D53"/>
    <mergeCell ref="D54:D56"/>
    <mergeCell ref="I50:J50"/>
    <mergeCell ref="E49:J49"/>
    <mergeCell ref="C7:D7"/>
    <mergeCell ref="F10:G11"/>
    <mergeCell ref="H10:I11"/>
    <mergeCell ref="J10:K11"/>
    <mergeCell ref="D42:M43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F7:G7"/>
    <mergeCell ref="F47:G47"/>
    <mergeCell ref="D78:D80"/>
    <mergeCell ref="D75:D77"/>
    <mergeCell ref="D72:D74"/>
    <mergeCell ref="D69:D71"/>
    <mergeCell ref="D66:D68"/>
    <mergeCell ref="D93:D95"/>
    <mergeCell ref="D96:D98"/>
    <mergeCell ref="D90:D92"/>
    <mergeCell ref="D87:D89"/>
    <mergeCell ref="D81:D83"/>
    <mergeCell ref="D84:D86"/>
    <mergeCell ref="E66:F68"/>
    <mergeCell ref="G63:H65"/>
    <mergeCell ref="G66:H68"/>
    <mergeCell ref="I63:J65"/>
    <mergeCell ref="I66:J68"/>
    <mergeCell ref="E63:F65"/>
    <mergeCell ref="I57:J59"/>
    <mergeCell ref="G57:H59"/>
    <mergeCell ref="E57:F59"/>
    <mergeCell ref="E60:F62"/>
    <mergeCell ref="G60:H62"/>
    <mergeCell ref="I60:J62"/>
    <mergeCell ref="G72:H74"/>
    <mergeCell ref="I69:J71"/>
    <mergeCell ref="I72:J74"/>
    <mergeCell ref="G75:H77"/>
    <mergeCell ref="G78:H80"/>
    <mergeCell ref="E81:F83"/>
    <mergeCell ref="E84:F86"/>
    <mergeCell ref="E87:F89"/>
    <mergeCell ref="E69:F71"/>
    <mergeCell ref="E72:F74"/>
    <mergeCell ref="E75:F77"/>
    <mergeCell ref="E78:F80"/>
    <mergeCell ref="E51:F53"/>
    <mergeCell ref="G51:H53"/>
    <mergeCell ref="I51:J53"/>
    <mergeCell ref="E54:F56"/>
    <mergeCell ref="G54:H56"/>
    <mergeCell ref="I54:J56"/>
    <mergeCell ref="E90:F92"/>
    <mergeCell ref="E93:F95"/>
    <mergeCell ref="E96:F98"/>
    <mergeCell ref="G90:H92"/>
    <mergeCell ref="G93:H95"/>
    <mergeCell ref="G96:H98"/>
    <mergeCell ref="I90:J92"/>
    <mergeCell ref="I93:J95"/>
    <mergeCell ref="I96:J98"/>
    <mergeCell ref="G81:H83"/>
    <mergeCell ref="G84:H86"/>
    <mergeCell ref="I81:J83"/>
    <mergeCell ref="I84:J86"/>
    <mergeCell ref="I87:J89"/>
    <mergeCell ref="G87:H89"/>
    <mergeCell ref="I75:J77"/>
    <mergeCell ref="I78:J80"/>
    <mergeCell ref="G69:H7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B0558-302B-4DE2-864E-049CEB65E52C}">
  <dimension ref="A2:AB98"/>
  <sheetViews>
    <sheetView zoomScale="90" zoomScaleNormal="90" workbookViewId="0">
      <selection activeCell="D2" sqref="D2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55" t="s">
        <v>40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8"/>
      <c r="R2" s="18"/>
      <c r="S2" s="18"/>
    </row>
    <row r="3" spans="1:28" ht="15" customHeight="1" x14ac:dyDescent="0.25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8"/>
      <c r="R3" s="18"/>
      <c r="S3" s="18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49"/>
      <c r="D7" s="50"/>
      <c r="E7" s="2"/>
      <c r="F7" s="58"/>
      <c r="G7" s="58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79" t="s">
        <v>1</v>
      </c>
      <c r="C9" s="82"/>
      <c r="D9" s="69" t="s">
        <v>67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69" t="s">
        <v>28</v>
      </c>
      <c r="S9" s="71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4"/>
      <c r="C10" s="45"/>
      <c r="D10" s="81" t="s">
        <v>41</v>
      </c>
      <c r="E10" s="81"/>
      <c r="F10" s="51" t="s">
        <v>42</v>
      </c>
      <c r="G10" s="52"/>
      <c r="H10" s="51" t="s">
        <v>43</v>
      </c>
      <c r="I10" s="52"/>
      <c r="J10" s="51" t="s">
        <v>44</v>
      </c>
      <c r="K10" s="52"/>
      <c r="L10" s="51" t="s">
        <v>45</v>
      </c>
      <c r="M10" s="52"/>
      <c r="N10" s="51" t="s">
        <v>46</v>
      </c>
      <c r="O10" s="52"/>
      <c r="P10" s="51" t="s">
        <v>47</v>
      </c>
      <c r="Q10" s="52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166.5" customHeight="1" x14ac:dyDescent="0.25">
      <c r="A11" s="12"/>
      <c r="B11" s="83"/>
      <c r="C11" s="84"/>
      <c r="D11" s="81"/>
      <c r="E11" s="81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73"/>
      <c r="S11" s="75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5" t="s">
        <v>3</v>
      </c>
      <c r="B12" s="86"/>
      <c r="C12" s="87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6" t="s">
        <v>70</v>
      </c>
      <c r="C13" s="57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6" t="s">
        <v>71</v>
      </c>
      <c r="C14" s="57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6" t="s">
        <v>72</v>
      </c>
      <c r="C15" s="57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6" t="s">
        <v>73</v>
      </c>
      <c r="C16" s="57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6" t="s">
        <v>74</v>
      </c>
      <c r="C17" s="57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6" t="s">
        <v>75</v>
      </c>
      <c r="C18" s="57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6" t="s">
        <v>76</v>
      </c>
      <c r="C19" s="57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6" t="s">
        <v>77</v>
      </c>
      <c r="C20" s="57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6" t="s">
        <v>78</v>
      </c>
      <c r="C21" s="57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6" t="s">
        <v>79</v>
      </c>
      <c r="C22" s="57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6" t="s">
        <v>80</v>
      </c>
      <c r="C23" s="57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6" t="s">
        <v>81</v>
      </c>
      <c r="C24" s="57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6" t="s">
        <v>82</v>
      </c>
      <c r="C25" s="57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6" t="s">
        <v>83</v>
      </c>
      <c r="C26" s="57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6" t="s">
        <v>84</v>
      </c>
      <c r="C27" s="57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6" t="s">
        <v>85</v>
      </c>
      <c r="C28" s="57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6"/>
      <c r="C29" s="57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6"/>
      <c r="C30" s="57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6"/>
      <c r="C31" s="57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6"/>
      <c r="C32" s="57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78" t="s">
        <v>24</v>
      </c>
      <c r="B33" s="78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78"/>
      <c r="B34" s="78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78"/>
      <c r="B35" s="78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55" t="s">
        <v>62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9" x14ac:dyDescent="0.25"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49"/>
      <c r="D47" s="50"/>
      <c r="E47" s="2"/>
      <c r="F47" s="59"/>
      <c r="G47" s="59"/>
    </row>
    <row r="49" spans="1:12" ht="15.75" x14ac:dyDescent="0.25">
      <c r="A49" s="77" t="s">
        <v>32</v>
      </c>
      <c r="B49" s="77"/>
      <c r="C49" s="45"/>
      <c r="D49" s="79" t="s">
        <v>3</v>
      </c>
      <c r="E49" s="48" t="s">
        <v>33</v>
      </c>
      <c r="F49" s="48"/>
      <c r="G49" s="48"/>
      <c r="H49" s="48"/>
      <c r="I49" s="48"/>
      <c r="J49" s="48"/>
      <c r="K49" s="17"/>
      <c r="L49" s="17"/>
    </row>
    <row r="50" spans="1:12" ht="48" customHeight="1" x14ac:dyDescent="0.25">
      <c r="A50" s="77"/>
      <c r="B50" s="77"/>
      <c r="C50" s="45"/>
      <c r="D50" s="80"/>
      <c r="E50" s="44" t="s">
        <v>34</v>
      </c>
      <c r="F50" s="45"/>
      <c r="G50" s="46" t="s">
        <v>35</v>
      </c>
      <c r="H50" s="47"/>
      <c r="I50" s="46" t="s">
        <v>36</v>
      </c>
      <c r="J50" s="47"/>
    </row>
    <row r="51" spans="1:12" ht="15.75" customHeight="1" x14ac:dyDescent="0.25">
      <c r="A51" s="76" t="s">
        <v>41</v>
      </c>
      <c r="B51" s="76"/>
      <c r="C51" s="76"/>
      <c r="D51" s="43" t="s">
        <v>4</v>
      </c>
      <c r="E51" s="19">
        <f>D33*100/16</f>
        <v>0</v>
      </c>
      <c r="F51" s="20"/>
      <c r="G51" s="19">
        <f>D34*100/16</f>
        <v>0</v>
      </c>
      <c r="H51" s="20"/>
      <c r="I51" s="19">
        <f>D35*100/16</f>
        <v>0</v>
      </c>
      <c r="J51" s="20"/>
    </row>
    <row r="52" spans="1:12" ht="15.75" customHeight="1" x14ac:dyDescent="0.25">
      <c r="A52" s="76"/>
      <c r="B52" s="76"/>
      <c r="C52" s="76"/>
      <c r="D52" s="43"/>
      <c r="E52" s="21"/>
      <c r="F52" s="22"/>
      <c r="G52" s="21"/>
      <c r="H52" s="22"/>
      <c r="I52" s="21"/>
      <c r="J52" s="22"/>
    </row>
    <row r="53" spans="1:12" ht="15.75" customHeight="1" x14ac:dyDescent="0.25">
      <c r="A53" s="76"/>
      <c r="B53" s="76"/>
      <c r="C53" s="76"/>
      <c r="D53" s="43"/>
      <c r="E53" s="23"/>
      <c r="F53" s="24"/>
      <c r="G53" s="23"/>
      <c r="H53" s="24"/>
      <c r="I53" s="23"/>
      <c r="J53" s="24"/>
    </row>
    <row r="54" spans="1:12" ht="15.75" customHeight="1" x14ac:dyDescent="0.25">
      <c r="A54" s="76"/>
      <c r="B54" s="76"/>
      <c r="C54" s="76"/>
      <c r="D54" s="43" t="s">
        <v>5</v>
      </c>
      <c r="E54" s="25">
        <f>E33*100/16</f>
        <v>0</v>
      </c>
      <c r="F54" s="26"/>
      <c r="G54" s="25">
        <f>E34*100/16</f>
        <v>0</v>
      </c>
      <c r="H54" s="26"/>
      <c r="I54" s="25">
        <f>E35*100/16</f>
        <v>0</v>
      </c>
      <c r="J54" s="26"/>
    </row>
    <row r="55" spans="1:12" ht="15.75" customHeight="1" x14ac:dyDescent="0.25">
      <c r="A55" s="76"/>
      <c r="B55" s="76"/>
      <c r="C55" s="76"/>
      <c r="D55" s="43"/>
      <c r="E55" s="27"/>
      <c r="F55" s="28"/>
      <c r="G55" s="27"/>
      <c r="H55" s="28"/>
      <c r="I55" s="27"/>
      <c r="J55" s="28"/>
    </row>
    <row r="56" spans="1:12" ht="15.75" customHeight="1" x14ac:dyDescent="0.25">
      <c r="A56" s="76"/>
      <c r="B56" s="76"/>
      <c r="C56" s="76"/>
      <c r="D56" s="43"/>
      <c r="E56" s="29"/>
      <c r="F56" s="30"/>
      <c r="G56" s="29"/>
      <c r="H56" s="30"/>
      <c r="I56" s="29"/>
      <c r="J56" s="30"/>
    </row>
    <row r="57" spans="1:12" ht="15.75" customHeight="1" x14ac:dyDescent="0.25">
      <c r="A57" s="76" t="s">
        <v>42</v>
      </c>
      <c r="B57" s="76"/>
      <c r="C57" s="76"/>
      <c r="D57" s="43" t="s">
        <v>4</v>
      </c>
      <c r="E57" s="19">
        <f>F33*100/16</f>
        <v>0</v>
      </c>
      <c r="F57" s="20"/>
      <c r="G57" s="19">
        <f>F34*100/16</f>
        <v>0</v>
      </c>
      <c r="H57" s="20"/>
      <c r="I57" s="19">
        <f>F35*100/16</f>
        <v>0</v>
      </c>
      <c r="J57" s="20"/>
    </row>
    <row r="58" spans="1:12" ht="15.75" customHeight="1" x14ac:dyDescent="0.25">
      <c r="A58" s="76"/>
      <c r="B58" s="76"/>
      <c r="C58" s="76"/>
      <c r="D58" s="43"/>
      <c r="E58" s="21"/>
      <c r="F58" s="22"/>
      <c r="G58" s="21"/>
      <c r="H58" s="22"/>
      <c r="I58" s="21"/>
      <c r="J58" s="22"/>
    </row>
    <row r="59" spans="1:12" ht="15.75" customHeight="1" x14ac:dyDescent="0.25">
      <c r="A59" s="76"/>
      <c r="B59" s="76"/>
      <c r="C59" s="76"/>
      <c r="D59" s="43"/>
      <c r="E59" s="23"/>
      <c r="F59" s="24"/>
      <c r="G59" s="23"/>
      <c r="H59" s="24"/>
      <c r="I59" s="23"/>
      <c r="J59" s="24"/>
    </row>
    <row r="60" spans="1:12" ht="15.75" customHeight="1" x14ac:dyDescent="0.25">
      <c r="A60" s="76"/>
      <c r="B60" s="76"/>
      <c r="C60" s="76"/>
      <c r="D60" s="43" t="s">
        <v>5</v>
      </c>
      <c r="E60" s="25">
        <f>G33*100/16</f>
        <v>0</v>
      </c>
      <c r="F60" s="26"/>
      <c r="G60" s="25">
        <f>G34*100/16</f>
        <v>0</v>
      </c>
      <c r="H60" s="26"/>
      <c r="I60" s="25">
        <f>G35*100/16</f>
        <v>0</v>
      </c>
      <c r="J60" s="26"/>
    </row>
    <row r="61" spans="1:12" ht="15.75" customHeight="1" x14ac:dyDescent="0.25">
      <c r="A61" s="76"/>
      <c r="B61" s="76"/>
      <c r="C61" s="76"/>
      <c r="D61" s="43"/>
      <c r="E61" s="27"/>
      <c r="F61" s="28"/>
      <c r="G61" s="27"/>
      <c r="H61" s="28"/>
      <c r="I61" s="27"/>
      <c r="J61" s="28"/>
    </row>
    <row r="62" spans="1:12" ht="15.75" customHeight="1" x14ac:dyDescent="0.25">
      <c r="A62" s="76"/>
      <c r="B62" s="76"/>
      <c r="C62" s="76"/>
      <c r="D62" s="43"/>
      <c r="E62" s="29"/>
      <c r="F62" s="30"/>
      <c r="G62" s="29"/>
      <c r="H62" s="30"/>
      <c r="I62" s="29"/>
      <c r="J62" s="30"/>
    </row>
    <row r="63" spans="1:12" ht="15.75" customHeight="1" x14ac:dyDescent="0.25">
      <c r="A63" s="76" t="s">
        <v>43</v>
      </c>
      <c r="B63" s="76"/>
      <c r="C63" s="76"/>
      <c r="D63" s="43" t="s">
        <v>4</v>
      </c>
      <c r="E63" s="19">
        <f>H33*100/16</f>
        <v>0</v>
      </c>
      <c r="F63" s="20"/>
      <c r="G63" s="19">
        <f>H34*100/16</f>
        <v>0</v>
      </c>
      <c r="H63" s="20"/>
      <c r="I63" s="19">
        <f>H35*100/16</f>
        <v>0</v>
      </c>
      <c r="J63" s="20"/>
    </row>
    <row r="64" spans="1:12" ht="15.75" customHeight="1" x14ac:dyDescent="0.25">
      <c r="A64" s="76"/>
      <c r="B64" s="76"/>
      <c r="C64" s="76"/>
      <c r="D64" s="43"/>
      <c r="E64" s="21"/>
      <c r="F64" s="22"/>
      <c r="G64" s="21"/>
      <c r="H64" s="22"/>
      <c r="I64" s="21"/>
      <c r="J64" s="22"/>
    </row>
    <row r="65" spans="1:10" ht="15.75" customHeight="1" x14ac:dyDescent="0.25">
      <c r="A65" s="76"/>
      <c r="B65" s="76"/>
      <c r="C65" s="76"/>
      <c r="D65" s="43"/>
      <c r="E65" s="23"/>
      <c r="F65" s="24"/>
      <c r="G65" s="23"/>
      <c r="H65" s="24"/>
      <c r="I65" s="23"/>
      <c r="J65" s="24"/>
    </row>
    <row r="66" spans="1:10" ht="15.75" customHeight="1" x14ac:dyDescent="0.25">
      <c r="A66" s="76"/>
      <c r="B66" s="76"/>
      <c r="C66" s="76"/>
      <c r="D66" s="43" t="s">
        <v>5</v>
      </c>
      <c r="E66" s="25">
        <f>I33*100/16</f>
        <v>0</v>
      </c>
      <c r="F66" s="26"/>
      <c r="G66" s="25">
        <f>I34*100/16</f>
        <v>0</v>
      </c>
      <c r="H66" s="26"/>
      <c r="I66" s="25">
        <f>I35*100/16</f>
        <v>0</v>
      </c>
      <c r="J66" s="26"/>
    </row>
    <row r="67" spans="1:10" ht="15.75" customHeight="1" x14ac:dyDescent="0.25">
      <c r="A67" s="76"/>
      <c r="B67" s="76"/>
      <c r="C67" s="76"/>
      <c r="D67" s="43"/>
      <c r="E67" s="27"/>
      <c r="F67" s="28"/>
      <c r="G67" s="27"/>
      <c r="H67" s="28"/>
      <c r="I67" s="27"/>
      <c r="J67" s="28"/>
    </row>
    <row r="68" spans="1:10" ht="15.75" customHeight="1" x14ac:dyDescent="0.25">
      <c r="A68" s="76"/>
      <c r="B68" s="76"/>
      <c r="C68" s="76"/>
      <c r="D68" s="43"/>
      <c r="E68" s="29"/>
      <c r="F68" s="30"/>
      <c r="G68" s="29"/>
      <c r="H68" s="30"/>
      <c r="I68" s="29"/>
      <c r="J68" s="30"/>
    </row>
    <row r="69" spans="1:10" ht="15.75" customHeight="1" x14ac:dyDescent="0.25">
      <c r="A69" s="76" t="s">
        <v>44</v>
      </c>
      <c r="B69" s="76"/>
      <c r="C69" s="76"/>
      <c r="D69" s="43" t="s">
        <v>4</v>
      </c>
      <c r="E69" s="19">
        <f>J33*100/16</f>
        <v>0</v>
      </c>
      <c r="F69" s="20"/>
      <c r="G69" s="19">
        <f>J34*100/16</f>
        <v>0</v>
      </c>
      <c r="H69" s="20"/>
      <c r="I69" s="19">
        <f>J35*100/16</f>
        <v>0</v>
      </c>
      <c r="J69" s="20"/>
    </row>
    <row r="70" spans="1:10" ht="15.75" customHeight="1" x14ac:dyDescent="0.25">
      <c r="A70" s="76"/>
      <c r="B70" s="76"/>
      <c r="C70" s="76"/>
      <c r="D70" s="43"/>
      <c r="E70" s="21"/>
      <c r="F70" s="22"/>
      <c r="G70" s="21"/>
      <c r="H70" s="22"/>
      <c r="I70" s="21"/>
      <c r="J70" s="22"/>
    </row>
    <row r="71" spans="1:10" ht="15.75" customHeight="1" x14ac:dyDescent="0.25">
      <c r="A71" s="76"/>
      <c r="B71" s="76"/>
      <c r="C71" s="76"/>
      <c r="D71" s="43"/>
      <c r="E71" s="23"/>
      <c r="F71" s="24"/>
      <c r="G71" s="23"/>
      <c r="H71" s="24"/>
      <c r="I71" s="23"/>
      <c r="J71" s="24"/>
    </row>
    <row r="72" spans="1:10" ht="15.75" customHeight="1" x14ac:dyDescent="0.25">
      <c r="A72" s="76"/>
      <c r="B72" s="76"/>
      <c r="C72" s="76"/>
      <c r="D72" s="43" t="s">
        <v>5</v>
      </c>
      <c r="E72" s="25">
        <f>K33*100/16</f>
        <v>0</v>
      </c>
      <c r="F72" s="26"/>
      <c r="G72" s="25">
        <f>K34*100/16</f>
        <v>0</v>
      </c>
      <c r="H72" s="26"/>
      <c r="I72" s="25">
        <f>K35*100/16</f>
        <v>0</v>
      </c>
      <c r="J72" s="26"/>
    </row>
    <row r="73" spans="1:10" ht="15.75" customHeight="1" x14ac:dyDescent="0.25">
      <c r="A73" s="76"/>
      <c r="B73" s="76"/>
      <c r="C73" s="76"/>
      <c r="D73" s="43"/>
      <c r="E73" s="27"/>
      <c r="F73" s="28"/>
      <c r="G73" s="27"/>
      <c r="H73" s="28"/>
      <c r="I73" s="27"/>
      <c r="J73" s="28"/>
    </row>
    <row r="74" spans="1:10" ht="15.75" customHeight="1" x14ac:dyDescent="0.25">
      <c r="A74" s="76"/>
      <c r="B74" s="76"/>
      <c r="C74" s="76"/>
      <c r="D74" s="43"/>
      <c r="E74" s="29"/>
      <c r="F74" s="30"/>
      <c r="G74" s="29"/>
      <c r="H74" s="30"/>
      <c r="I74" s="29"/>
      <c r="J74" s="30"/>
    </row>
    <row r="75" spans="1:10" ht="15" customHeight="1" x14ac:dyDescent="0.25">
      <c r="A75" s="76" t="s">
        <v>45</v>
      </c>
      <c r="B75" s="76"/>
      <c r="C75" s="76"/>
      <c r="D75" s="43" t="s">
        <v>4</v>
      </c>
      <c r="E75" s="19">
        <f>L33*100/16</f>
        <v>0</v>
      </c>
      <c r="F75" s="20"/>
      <c r="G75" s="19">
        <f>L34*100/16</f>
        <v>0</v>
      </c>
      <c r="H75" s="20"/>
      <c r="I75" s="19">
        <f>L35*100/16</f>
        <v>0</v>
      </c>
      <c r="J75" s="20"/>
    </row>
    <row r="76" spans="1:10" ht="15.75" customHeight="1" x14ac:dyDescent="0.25">
      <c r="A76" s="76"/>
      <c r="B76" s="76"/>
      <c r="C76" s="76"/>
      <c r="D76" s="43"/>
      <c r="E76" s="21"/>
      <c r="F76" s="22"/>
      <c r="G76" s="21"/>
      <c r="H76" s="22"/>
      <c r="I76" s="21"/>
      <c r="J76" s="22"/>
    </row>
    <row r="77" spans="1:10" ht="15.75" customHeight="1" x14ac:dyDescent="0.25">
      <c r="A77" s="76"/>
      <c r="B77" s="76"/>
      <c r="C77" s="76"/>
      <c r="D77" s="43"/>
      <c r="E77" s="23"/>
      <c r="F77" s="24"/>
      <c r="G77" s="23"/>
      <c r="H77" s="24"/>
      <c r="I77" s="23"/>
      <c r="J77" s="24"/>
    </row>
    <row r="78" spans="1:10" ht="15.75" customHeight="1" x14ac:dyDescent="0.25">
      <c r="A78" s="76"/>
      <c r="B78" s="76"/>
      <c r="C78" s="76"/>
      <c r="D78" s="43" t="s">
        <v>5</v>
      </c>
      <c r="E78" s="25">
        <f>M33*100/16</f>
        <v>0</v>
      </c>
      <c r="F78" s="26"/>
      <c r="G78" s="25">
        <f>M34*100/16</f>
        <v>0</v>
      </c>
      <c r="H78" s="26"/>
      <c r="I78" s="25">
        <f>M35*100/16</f>
        <v>0</v>
      </c>
      <c r="J78" s="26"/>
    </row>
    <row r="79" spans="1:10" ht="15.75" customHeight="1" x14ac:dyDescent="0.25">
      <c r="A79" s="76"/>
      <c r="B79" s="76"/>
      <c r="C79" s="76"/>
      <c r="D79" s="43"/>
      <c r="E79" s="27"/>
      <c r="F79" s="28"/>
      <c r="G79" s="27"/>
      <c r="H79" s="28"/>
      <c r="I79" s="27"/>
      <c r="J79" s="28"/>
    </row>
    <row r="80" spans="1:10" ht="15.75" customHeight="1" x14ac:dyDescent="0.25">
      <c r="A80" s="76"/>
      <c r="B80" s="76"/>
      <c r="C80" s="76"/>
      <c r="D80" s="43"/>
      <c r="E80" s="29"/>
      <c r="F80" s="30"/>
      <c r="G80" s="29"/>
      <c r="H80" s="30"/>
      <c r="I80" s="29"/>
      <c r="J80" s="30"/>
    </row>
    <row r="81" spans="1:10" ht="15.75" customHeight="1" x14ac:dyDescent="0.25">
      <c r="A81" s="60" t="s">
        <v>46</v>
      </c>
      <c r="B81" s="61"/>
      <c r="C81" s="62"/>
      <c r="D81" s="43" t="s">
        <v>4</v>
      </c>
      <c r="E81" s="19">
        <f>N33*100/16</f>
        <v>0</v>
      </c>
      <c r="F81" s="20"/>
      <c r="G81" s="19">
        <f>N34*100/16</f>
        <v>0</v>
      </c>
      <c r="H81" s="20"/>
      <c r="I81" s="19">
        <f>N35*100/16</f>
        <v>0</v>
      </c>
      <c r="J81" s="20"/>
    </row>
    <row r="82" spans="1:10" ht="15.75" customHeight="1" x14ac:dyDescent="0.25">
      <c r="A82" s="63"/>
      <c r="B82" s="64"/>
      <c r="C82" s="65"/>
      <c r="D82" s="43"/>
      <c r="E82" s="21"/>
      <c r="F82" s="22"/>
      <c r="G82" s="21"/>
      <c r="H82" s="22"/>
      <c r="I82" s="21"/>
      <c r="J82" s="22"/>
    </row>
    <row r="83" spans="1:10" ht="33.75" customHeight="1" x14ac:dyDescent="0.25">
      <c r="A83" s="63"/>
      <c r="B83" s="64"/>
      <c r="C83" s="65"/>
      <c r="D83" s="43"/>
      <c r="E83" s="23"/>
      <c r="F83" s="24"/>
      <c r="G83" s="23"/>
      <c r="H83" s="24"/>
      <c r="I83" s="23"/>
      <c r="J83" s="24"/>
    </row>
    <row r="84" spans="1:10" ht="15.75" customHeight="1" x14ac:dyDescent="0.25">
      <c r="A84" s="63"/>
      <c r="B84" s="64"/>
      <c r="C84" s="65"/>
      <c r="D84" s="43" t="s">
        <v>5</v>
      </c>
      <c r="E84" s="25">
        <f>O33*100/16</f>
        <v>0</v>
      </c>
      <c r="F84" s="26"/>
      <c r="G84" s="25">
        <f>O34*100/16</f>
        <v>0</v>
      </c>
      <c r="H84" s="26"/>
      <c r="I84" s="25">
        <f>O35*100/16</f>
        <v>0</v>
      </c>
      <c r="J84" s="26"/>
    </row>
    <row r="85" spans="1:10" ht="15.75" customHeight="1" x14ac:dyDescent="0.25">
      <c r="A85" s="63"/>
      <c r="B85" s="64"/>
      <c r="C85" s="65"/>
      <c r="D85" s="43"/>
      <c r="E85" s="27"/>
      <c r="F85" s="28"/>
      <c r="G85" s="27"/>
      <c r="H85" s="28"/>
      <c r="I85" s="27"/>
      <c r="J85" s="28"/>
    </row>
    <row r="86" spans="1:10" ht="45.75" customHeight="1" x14ac:dyDescent="0.25">
      <c r="A86" s="66"/>
      <c r="B86" s="67"/>
      <c r="C86" s="68"/>
      <c r="D86" s="43"/>
      <c r="E86" s="29"/>
      <c r="F86" s="30"/>
      <c r="G86" s="29"/>
      <c r="H86" s="30"/>
      <c r="I86" s="29"/>
      <c r="J86" s="30"/>
    </row>
    <row r="87" spans="1:10" ht="15.75" customHeight="1" x14ac:dyDescent="0.25">
      <c r="A87" s="60" t="s">
        <v>47</v>
      </c>
      <c r="B87" s="61"/>
      <c r="C87" s="62"/>
      <c r="D87" s="43" t="s">
        <v>4</v>
      </c>
      <c r="E87" s="19">
        <f>P33*100/16</f>
        <v>0</v>
      </c>
      <c r="F87" s="20"/>
      <c r="G87" s="19">
        <f>P34*100/16</f>
        <v>0</v>
      </c>
      <c r="H87" s="20"/>
      <c r="I87" s="19">
        <f>P35*100/16</f>
        <v>0</v>
      </c>
      <c r="J87" s="20"/>
    </row>
    <row r="88" spans="1:10" ht="15.75" customHeight="1" x14ac:dyDescent="0.25">
      <c r="A88" s="63"/>
      <c r="B88" s="64"/>
      <c r="C88" s="65"/>
      <c r="D88" s="43"/>
      <c r="E88" s="21"/>
      <c r="F88" s="22"/>
      <c r="G88" s="21"/>
      <c r="H88" s="22"/>
      <c r="I88" s="21"/>
      <c r="J88" s="22"/>
    </row>
    <row r="89" spans="1:10" ht="15.75" customHeight="1" x14ac:dyDescent="0.25">
      <c r="A89" s="63"/>
      <c r="B89" s="64"/>
      <c r="C89" s="65"/>
      <c r="D89" s="43"/>
      <c r="E89" s="23"/>
      <c r="F89" s="24"/>
      <c r="G89" s="23"/>
      <c r="H89" s="24"/>
      <c r="I89" s="23"/>
      <c r="J89" s="24"/>
    </row>
    <row r="90" spans="1:10" ht="15.75" customHeight="1" x14ac:dyDescent="0.25">
      <c r="A90" s="63"/>
      <c r="B90" s="64"/>
      <c r="C90" s="65"/>
      <c r="D90" s="43" t="s">
        <v>5</v>
      </c>
      <c r="E90" s="25">
        <f>Q33*100/16</f>
        <v>0</v>
      </c>
      <c r="F90" s="26"/>
      <c r="G90" s="25">
        <f>Q34*100/16</f>
        <v>0</v>
      </c>
      <c r="H90" s="26"/>
      <c r="I90" s="25">
        <f>Q35*100/16</f>
        <v>0</v>
      </c>
      <c r="J90" s="26"/>
    </row>
    <row r="91" spans="1:10" ht="15.75" customHeight="1" x14ac:dyDescent="0.25">
      <c r="A91" s="63"/>
      <c r="B91" s="64"/>
      <c r="C91" s="65"/>
      <c r="D91" s="43"/>
      <c r="E91" s="27"/>
      <c r="F91" s="28"/>
      <c r="G91" s="27"/>
      <c r="H91" s="28"/>
      <c r="I91" s="27"/>
      <c r="J91" s="28"/>
    </row>
    <row r="92" spans="1:10" ht="15.75" customHeight="1" x14ac:dyDescent="0.25">
      <c r="A92" s="66"/>
      <c r="B92" s="67"/>
      <c r="C92" s="68"/>
      <c r="D92" s="43"/>
      <c r="E92" s="29"/>
      <c r="F92" s="30"/>
      <c r="G92" s="29"/>
      <c r="H92" s="30"/>
      <c r="I92" s="29"/>
      <c r="J92" s="30"/>
    </row>
    <row r="93" spans="1:10" ht="15.75" customHeight="1" x14ac:dyDescent="0.25">
      <c r="A93" s="69" t="s">
        <v>17</v>
      </c>
      <c r="B93" s="70"/>
      <c r="C93" s="71"/>
      <c r="D93" s="43" t="s">
        <v>4</v>
      </c>
      <c r="E93" s="31">
        <f>(E51+E57+E63+E69+E75+E81+E87)/7</f>
        <v>0</v>
      </c>
      <c r="F93" s="32"/>
      <c r="G93" s="31">
        <f>(G51+G57+G63+G69+G75+G81+G87)/7</f>
        <v>0</v>
      </c>
      <c r="H93" s="32"/>
      <c r="I93" s="31">
        <f>(I51+I57+I63+I69+I75+I81+I87)/7</f>
        <v>0</v>
      </c>
      <c r="J93" s="32"/>
    </row>
    <row r="94" spans="1:10" ht="15.75" customHeight="1" x14ac:dyDescent="0.25">
      <c r="A94" s="46"/>
      <c r="B94" s="72"/>
      <c r="C94" s="47"/>
      <c r="D94" s="43"/>
      <c r="E94" s="33"/>
      <c r="F94" s="34"/>
      <c r="G94" s="33"/>
      <c r="H94" s="34"/>
      <c r="I94" s="33"/>
      <c r="J94" s="34"/>
    </row>
    <row r="95" spans="1:10" ht="15.75" customHeight="1" x14ac:dyDescent="0.25">
      <c r="A95" s="46"/>
      <c r="B95" s="72"/>
      <c r="C95" s="47"/>
      <c r="D95" s="43"/>
      <c r="E95" s="35"/>
      <c r="F95" s="36"/>
      <c r="G95" s="35"/>
      <c r="H95" s="36"/>
      <c r="I95" s="35"/>
      <c r="J95" s="36"/>
    </row>
    <row r="96" spans="1:10" ht="15.75" customHeight="1" x14ac:dyDescent="0.25">
      <c r="A96" s="46"/>
      <c r="B96" s="72"/>
      <c r="C96" s="47"/>
      <c r="D96" s="43" t="s">
        <v>5</v>
      </c>
      <c r="E96" s="37">
        <f>(E54+E60+E66+E72+E78+E84+E90)/7</f>
        <v>0</v>
      </c>
      <c r="F96" s="38"/>
      <c r="G96" s="37">
        <f>(G54+G60+G66+G72+G78+G84+G90)/7</f>
        <v>0</v>
      </c>
      <c r="H96" s="38"/>
      <c r="I96" s="37">
        <f>(I54+I60+I66+I72+I78+I84+I90)/7</f>
        <v>0</v>
      </c>
      <c r="J96" s="38"/>
    </row>
    <row r="97" spans="1:10" ht="15.75" customHeight="1" x14ac:dyDescent="0.25">
      <c r="A97" s="46"/>
      <c r="B97" s="72"/>
      <c r="C97" s="47"/>
      <c r="D97" s="43"/>
      <c r="E97" s="39"/>
      <c r="F97" s="40"/>
      <c r="G97" s="39"/>
      <c r="H97" s="40"/>
      <c r="I97" s="39"/>
      <c r="J97" s="40"/>
    </row>
    <row r="98" spans="1:10" ht="15.75" customHeight="1" x14ac:dyDescent="0.25">
      <c r="A98" s="73"/>
      <c r="B98" s="74"/>
      <c r="C98" s="75"/>
      <c r="D98" s="43"/>
      <c r="E98" s="41"/>
      <c r="F98" s="42"/>
      <c r="G98" s="41"/>
      <c r="H98" s="42"/>
      <c r="I98" s="41"/>
      <c r="J98" s="42"/>
    </row>
  </sheetData>
  <mergeCells count="116">
    <mergeCell ref="E2:P3"/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L10:M11"/>
    <mergeCell ref="N10:O11"/>
    <mergeCell ref="P10:Q11"/>
    <mergeCell ref="A12:C12"/>
    <mergeCell ref="B13:C13"/>
    <mergeCell ref="B14:C14"/>
    <mergeCell ref="C7:D7"/>
    <mergeCell ref="F7:G7"/>
    <mergeCell ref="B9:C11"/>
    <mergeCell ref="D9:Q9"/>
    <mergeCell ref="R9:S11"/>
    <mergeCell ref="D10:E11"/>
    <mergeCell ref="F10:G11"/>
    <mergeCell ref="H10:I11"/>
    <mergeCell ref="J10:K1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123B2-C33E-4A9A-A70E-B35D994AA4B3}">
  <dimension ref="A2:AB98"/>
  <sheetViews>
    <sheetView zoomScale="90" zoomScaleNormal="90" workbookViewId="0">
      <selection activeCell="B3" sqref="B3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55" t="s">
        <v>64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8"/>
      <c r="R2" s="18"/>
      <c r="S2" s="18"/>
    </row>
    <row r="3" spans="1:28" ht="15" customHeight="1" x14ac:dyDescent="0.25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8"/>
      <c r="R3" s="18"/>
      <c r="S3" s="18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49"/>
      <c r="D7" s="50"/>
      <c r="E7" s="2"/>
      <c r="F7" s="58"/>
      <c r="G7" s="58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79" t="s">
        <v>1</v>
      </c>
      <c r="C9" s="82"/>
      <c r="D9" s="69" t="s">
        <v>68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69" t="s">
        <v>28</v>
      </c>
      <c r="S9" s="71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4"/>
      <c r="C10" s="45"/>
      <c r="D10" s="81" t="s">
        <v>48</v>
      </c>
      <c r="E10" s="81"/>
      <c r="F10" s="51" t="s">
        <v>49</v>
      </c>
      <c r="G10" s="52"/>
      <c r="H10" s="51" t="s">
        <v>50</v>
      </c>
      <c r="I10" s="52"/>
      <c r="J10" s="51" t="s">
        <v>51</v>
      </c>
      <c r="K10" s="52"/>
      <c r="L10" s="51" t="s">
        <v>52</v>
      </c>
      <c r="M10" s="52"/>
      <c r="N10" s="51" t="s">
        <v>53</v>
      </c>
      <c r="O10" s="52"/>
      <c r="P10" s="51" t="s">
        <v>54</v>
      </c>
      <c r="Q10" s="52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60" customHeight="1" x14ac:dyDescent="0.25">
      <c r="A11" s="12"/>
      <c r="B11" s="83"/>
      <c r="C11" s="84"/>
      <c r="D11" s="81"/>
      <c r="E11" s="81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73"/>
      <c r="S11" s="75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5" t="s">
        <v>3</v>
      </c>
      <c r="B12" s="86"/>
      <c r="C12" s="87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6" t="s">
        <v>70</v>
      </c>
      <c r="C13" s="57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6" t="s">
        <v>71</v>
      </c>
      <c r="C14" s="57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6" t="s">
        <v>72</v>
      </c>
      <c r="C15" s="57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6" t="s">
        <v>73</v>
      </c>
      <c r="C16" s="57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6" t="s">
        <v>74</v>
      </c>
      <c r="C17" s="57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6" t="s">
        <v>75</v>
      </c>
      <c r="C18" s="57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6" t="s">
        <v>76</v>
      </c>
      <c r="C19" s="57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6" t="s">
        <v>77</v>
      </c>
      <c r="C20" s="57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6" t="s">
        <v>78</v>
      </c>
      <c r="C21" s="57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6" t="s">
        <v>79</v>
      </c>
      <c r="C22" s="57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6" t="s">
        <v>80</v>
      </c>
      <c r="C23" s="57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6" t="s">
        <v>81</v>
      </c>
      <c r="C24" s="57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6" t="s">
        <v>82</v>
      </c>
      <c r="C25" s="57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6" t="s">
        <v>83</v>
      </c>
      <c r="C26" s="57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6" t="s">
        <v>84</v>
      </c>
      <c r="C27" s="57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6" t="s">
        <v>85</v>
      </c>
      <c r="C28" s="57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6"/>
      <c r="C29" s="57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6"/>
      <c r="C30" s="57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6"/>
      <c r="C31" s="57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6"/>
      <c r="C32" s="57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78" t="s">
        <v>24</v>
      </c>
      <c r="B33" s="78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78"/>
      <c r="B34" s="78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78"/>
      <c r="B35" s="78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55" t="s">
        <v>63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9" x14ac:dyDescent="0.25"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49"/>
      <c r="D47" s="50"/>
      <c r="E47" s="2"/>
      <c r="F47" s="59"/>
      <c r="G47" s="59"/>
    </row>
    <row r="49" spans="1:12" ht="15.75" x14ac:dyDescent="0.25">
      <c r="A49" s="77" t="s">
        <v>32</v>
      </c>
      <c r="B49" s="77"/>
      <c r="C49" s="45"/>
      <c r="D49" s="79" t="s">
        <v>3</v>
      </c>
      <c r="E49" s="48" t="s">
        <v>33</v>
      </c>
      <c r="F49" s="48"/>
      <c r="G49" s="48"/>
      <c r="H49" s="48"/>
      <c r="I49" s="48"/>
      <c r="J49" s="48"/>
      <c r="K49" s="17"/>
      <c r="L49" s="17"/>
    </row>
    <row r="50" spans="1:12" ht="48" customHeight="1" x14ac:dyDescent="0.25">
      <c r="A50" s="77"/>
      <c r="B50" s="77"/>
      <c r="C50" s="45"/>
      <c r="D50" s="80"/>
      <c r="E50" s="44" t="s">
        <v>34</v>
      </c>
      <c r="F50" s="45"/>
      <c r="G50" s="46" t="s">
        <v>35</v>
      </c>
      <c r="H50" s="47"/>
      <c r="I50" s="46" t="s">
        <v>36</v>
      </c>
      <c r="J50" s="47"/>
    </row>
    <row r="51" spans="1:12" ht="15.75" customHeight="1" x14ac:dyDescent="0.25">
      <c r="A51" s="76" t="s">
        <v>48</v>
      </c>
      <c r="B51" s="76"/>
      <c r="C51" s="76"/>
      <c r="D51" s="43" t="s">
        <v>4</v>
      </c>
      <c r="E51" s="19">
        <f>D33*100/16</f>
        <v>0</v>
      </c>
      <c r="F51" s="20"/>
      <c r="G51" s="19">
        <f>D34*100/16</f>
        <v>0</v>
      </c>
      <c r="H51" s="20"/>
      <c r="I51" s="19">
        <f>D35*100/16</f>
        <v>0</v>
      </c>
      <c r="J51" s="20"/>
    </row>
    <row r="52" spans="1:12" ht="15.75" customHeight="1" x14ac:dyDescent="0.25">
      <c r="A52" s="76"/>
      <c r="B52" s="76"/>
      <c r="C52" s="76"/>
      <c r="D52" s="43"/>
      <c r="E52" s="21"/>
      <c r="F52" s="22"/>
      <c r="G52" s="21"/>
      <c r="H52" s="22"/>
      <c r="I52" s="21"/>
      <c r="J52" s="22"/>
    </row>
    <row r="53" spans="1:12" ht="15.75" customHeight="1" x14ac:dyDescent="0.25">
      <c r="A53" s="76"/>
      <c r="B53" s="76"/>
      <c r="C53" s="76"/>
      <c r="D53" s="43"/>
      <c r="E53" s="23"/>
      <c r="F53" s="24"/>
      <c r="G53" s="23"/>
      <c r="H53" s="24"/>
      <c r="I53" s="23"/>
      <c r="J53" s="24"/>
    </row>
    <row r="54" spans="1:12" ht="15.75" customHeight="1" x14ac:dyDescent="0.25">
      <c r="A54" s="76"/>
      <c r="B54" s="76"/>
      <c r="C54" s="76"/>
      <c r="D54" s="43" t="s">
        <v>5</v>
      </c>
      <c r="E54" s="25">
        <f>E33*100/16</f>
        <v>0</v>
      </c>
      <c r="F54" s="26"/>
      <c r="G54" s="25">
        <f>E34*100/16</f>
        <v>0</v>
      </c>
      <c r="H54" s="26"/>
      <c r="I54" s="25">
        <f>E35*100/16</f>
        <v>0</v>
      </c>
      <c r="J54" s="26"/>
    </row>
    <row r="55" spans="1:12" ht="15.75" customHeight="1" x14ac:dyDescent="0.25">
      <c r="A55" s="76"/>
      <c r="B55" s="76"/>
      <c r="C55" s="76"/>
      <c r="D55" s="43"/>
      <c r="E55" s="27"/>
      <c r="F55" s="28"/>
      <c r="G55" s="27"/>
      <c r="H55" s="28"/>
      <c r="I55" s="27"/>
      <c r="J55" s="28"/>
    </row>
    <row r="56" spans="1:12" ht="15.75" customHeight="1" x14ac:dyDescent="0.25">
      <c r="A56" s="76"/>
      <c r="B56" s="76"/>
      <c r="C56" s="76"/>
      <c r="D56" s="43"/>
      <c r="E56" s="29"/>
      <c r="F56" s="30"/>
      <c r="G56" s="29"/>
      <c r="H56" s="30"/>
      <c r="I56" s="29"/>
      <c r="J56" s="30"/>
    </row>
    <row r="57" spans="1:12" ht="15.75" customHeight="1" x14ac:dyDescent="0.25">
      <c r="A57" s="76" t="s">
        <v>49</v>
      </c>
      <c r="B57" s="76"/>
      <c r="C57" s="76"/>
      <c r="D57" s="43" t="s">
        <v>4</v>
      </c>
      <c r="E57" s="19">
        <f>F33*100/16</f>
        <v>0</v>
      </c>
      <c r="F57" s="20"/>
      <c r="G57" s="19">
        <f>F34*100/16</f>
        <v>0</v>
      </c>
      <c r="H57" s="20"/>
      <c r="I57" s="19">
        <f>F35*100/16</f>
        <v>0</v>
      </c>
      <c r="J57" s="20"/>
    </row>
    <row r="58" spans="1:12" ht="15.75" customHeight="1" x14ac:dyDescent="0.25">
      <c r="A58" s="76"/>
      <c r="B58" s="76"/>
      <c r="C58" s="76"/>
      <c r="D58" s="43"/>
      <c r="E58" s="21"/>
      <c r="F58" s="22"/>
      <c r="G58" s="21"/>
      <c r="H58" s="22"/>
      <c r="I58" s="21"/>
      <c r="J58" s="22"/>
    </row>
    <row r="59" spans="1:12" ht="15.75" customHeight="1" x14ac:dyDescent="0.25">
      <c r="A59" s="76"/>
      <c r="B59" s="76"/>
      <c r="C59" s="76"/>
      <c r="D59" s="43"/>
      <c r="E59" s="23"/>
      <c r="F59" s="24"/>
      <c r="G59" s="23"/>
      <c r="H59" s="24"/>
      <c r="I59" s="23"/>
      <c r="J59" s="24"/>
    </row>
    <row r="60" spans="1:12" ht="15.75" customHeight="1" x14ac:dyDescent="0.25">
      <c r="A60" s="76"/>
      <c r="B60" s="76"/>
      <c r="C60" s="76"/>
      <c r="D60" s="43" t="s">
        <v>5</v>
      </c>
      <c r="E60" s="25">
        <f>G33*100/16</f>
        <v>0</v>
      </c>
      <c r="F60" s="26"/>
      <c r="G60" s="25">
        <f>G34*100/16</f>
        <v>0</v>
      </c>
      <c r="H60" s="26"/>
      <c r="I60" s="25">
        <f>G35*100/16</f>
        <v>0</v>
      </c>
      <c r="J60" s="26"/>
    </row>
    <row r="61" spans="1:12" ht="15.75" customHeight="1" x14ac:dyDescent="0.25">
      <c r="A61" s="76"/>
      <c r="B61" s="76"/>
      <c r="C61" s="76"/>
      <c r="D61" s="43"/>
      <c r="E61" s="27"/>
      <c r="F61" s="28"/>
      <c r="G61" s="27"/>
      <c r="H61" s="28"/>
      <c r="I61" s="27"/>
      <c r="J61" s="28"/>
    </row>
    <row r="62" spans="1:12" ht="15.75" customHeight="1" x14ac:dyDescent="0.25">
      <c r="A62" s="76"/>
      <c r="B62" s="76"/>
      <c r="C62" s="76"/>
      <c r="D62" s="43"/>
      <c r="E62" s="29"/>
      <c r="F62" s="30"/>
      <c r="G62" s="29"/>
      <c r="H62" s="30"/>
      <c r="I62" s="29"/>
      <c r="J62" s="30"/>
    </row>
    <row r="63" spans="1:12" ht="15.75" customHeight="1" x14ac:dyDescent="0.25">
      <c r="A63" s="76" t="s">
        <v>50</v>
      </c>
      <c r="B63" s="76"/>
      <c r="C63" s="76"/>
      <c r="D63" s="43" t="s">
        <v>4</v>
      </c>
      <c r="E63" s="19">
        <f>H33*100/16</f>
        <v>0</v>
      </c>
      <c r="F63" s="20"/>
      <c r="G63" s="19">
        <f>H34*100/16</f>
        <v>0</v>
      </c>
      <c r="H63" s="20"/>
      <c r="I63" s="19">
        <f>H35*100/16</f>
        <v>0</v>
      </c>
      <c r="J63" s="20"/>
    </row>
    <row r="64" spans="1:12" ht="15.75" customHeight="1" x14ac:dyDescent="0.25">
      <c r="A64" s="76"/>
      <c r="B64" s="76"/>
      <c r="C64" s="76"/>
      <c r="D64" s="43"/>
      <c r="E64" s="21"/>
      <c r="F64" s="22"/>
      <c r="G64" s="21"/>
      <c r="H64" s="22"/>
      <c r="I64" s="21"/>
      <c r="J64" s="22"/>
    </row>
    <row r="65" spans="1:10" ht="15.75" customHeight="1" x14ac:dyDescent="0.25">
      <c r="A65" s="76"/>
      <c r="B65" s="76"/>
      <c r="C65" s="76"/>
      <c r="D65" s="43"/>
      <c r="E65" s="23"/>
      <c r="F65" s="24"/>
      <c r="G65" s="23"/>
      <c r="H65" s="24"/>
      <c r="I65" s="23"/>
      <c r="J65" s="24"/>
    </row>
    <row r="66" spans="1:10" ht="15.75" customHeight="1" x14ac:dyDescent="0.25">
      <c r="A66" s="76"/>
      <c r="B66" s="76"/>
      <c r="C66" s="76"/>
      <c r="D66" s="43" t="s">
        <v>5</v>
      </c>
      <c r="E66" s="25">
        <f>I33*100/16</f>
        <v>0</v>
      </c>
      <c r="F66" s="26"/>
      <c r="G66" s="25">
        <f>I34*100/16</f>
        <v>0</v>
      </c>
      <c r="H66" s="26"/>
      <c r="I66" s="25">
        <f>I35*100/16</f>
        <v>0</v>
      </c>
      <c r="J66" s="26"/>
    </row>
    <row r="67" spans="1:10" ht="15.75" customHeight="1" x14ac:dyDescent="0.25">
      <c r="A67" s="76"/>
      <c r="B67" s="76"/>
      <c r="C67" s="76"/>
      <c r="D67" s="43"/>
      <c r="E67" s="27"/>
      <c r="F67" s="28"/>
      <c r="G67" s="27"/>
      <c r="H67" s="28"/>
      <c r="I67" s="27"/>
      <c r="J67" s="28"/>
    </row>
    <row r="68" spans="1:10" ht="15.75" customHeight="1" x14ac:dyDescent="0.25">
      <c r="A68" s="76"/>
      <c r="B68" s="76"/>
      <c r="C68" s="76"/>
      <c r="D68" s="43"/>
      <c r="E68" s="29"/>
      <c r="F68" s="30"/>
      <c r="G68" s="29"/>
      <c r="H68" s="30"/>
      <c r="I68" s="29"/>
      <c r="J68" s="30"/>
    </row>
    <row r="69" spans="1:10" ht="15.75" customHeight="1" x14ac:dyDescent="0.25">
      <c r="A69" s="76" t="s">
        <v>51</v>
      </c>
      <c r="B69" s="76"/>
      <c r="C69" s="76"/>
      <c r="D69" s="43" t="s">
        <v>4</v>
      </c>
      <c r="E69" s="19">
        <f>J33*100/16</f>
        <v>0</v>
      </c>
      <c r="F69" s="20"/>
      <c r="G69" s="19">
        <f>J34*100/16</f>
        <v>0</v>
      </c>
      <c r="H69" s="20"/>
      <c r="I69" s="19">
        <f>J35*100/16</f>
        <v>0</v>
      </c>
      <c r="J69" s="20"/>
    </row>
    <row r="70" spans="1:10" ht="15.75" customHeight="1" x14ac:dyDescent="0.25">
      <c r="A70" s="76"/>
      <c r="B70" s="76"/>
      <c r="C70" s="76"/>
      <c r="D70" s="43"/>
      <c r="E70" s="21"/>
      <c r="F70" s="22"/>
      <c r="G70" s="21"/>
      <c r="H70" s="22"/>
      <c r="I70" s="21"/>
      <c r="J70" s="22"/>
    </row>
    <row r="71" spans="1:10" ht="15.75" customHeight="1" x14ac:dyDescent="0.25">
      <c r="A71" s="76"/>
      <c r="B71" s="76"/>
      <c r="C71" s="76"/>
      <c r="D71" s="43"/>
      <c r="E71" s="23"/>
      <c r="F71" s="24"/>
      <c r="G71" s="23"/>
      <c r="H71" s="24"/>
      <c r="I71" s="23"/>
      <c r="J71" s="24"/>
    </row>
    <row r="72" spans="1:10" ht="15.75" customHeight="1" x14ac:dyDescent="0.25">
      <c r="A72" s="76"/>
      <c r="B72" s="76"/>
      <c r="C72" s="76"/>
      <c r="D72" s="43" t="s">
        <v>5</v>
      </c>
      <c r="E72" s="25">
        <f>K33*100/16</f>
        <v>0</v>
      </c>
      <c r="F72" s="26"/>
      <c r="G72" s="25">
        <f>K34*100/16</f>
        <v>0</v>
      </c>
      <c r="H72" s="26"/>
      <c r="I72" s="25">
        <f>K35*100/16</f>
        <v>0</v>
      </c>
      <c r="J72" s="26"/>
    </row>
    <row r="73" spans="1:10" ht="15.75" customHeight="1" x14ac:dyDescent="0.25">
      <c r="A73" s="76"/>
      <c r="B73" s="76"/>
      <c r="C73" s="76"/>
      <c r="D73" s="43"/>
      <c r="E73" s="27"/>
      <c r="F73" s="28"/>
      <c r="G73" s="27"/>
      <c r="H73" s="28"/>
      <c r="I73" s="27"/>
      <c r="J73" s="28"/>
    </row>
    <row r="74" spans="1:10" ht="15.75" customHeight="1" x14ac:dyDescent="0.25">
      <c r="A74" s="76"/>
      <c r="B74" s="76"/>
      <c r="C74" s="76"/>
      <c r="D74" s="43"/>
      <c r="E74" s="29"/>
      <c r="F74" s="30"/>
      <c r="G74" s="29"/>
      <c r="H74" s="30"/>
      <c r="I74" s="29"/>
      <c r="J74" s="30"/>
    </row>
    <row r="75" spans="1:10" ht="15" customHeight="1" x14ac:dyDescent="0.25">
      <c r="A75" s="76" t="s">
        <v>52</v>
      </c>
      <c r="B75" s="76"/>
      <c r="C75" s="76"/>
      <c r="D75" s="43" t="s">
        <v>4</v>
      </c>
      <c r="E75" s="19">
        <f>L33*100/16</f>
        <v>0</v>
      </c>
      <c r="F75" s="20"/>
      <c r="G75" s="19">
        <f>L34*100/16</f>
        <v>0</v>
      </c>
      <c r="H75" s="20"/>
      <c r="I75" s="19">
        <f>L35*100/16</f>
        <v>0</v>
      </c>
      <c r="J75" s="20"/>
    </row>
    <row r="76" spans="1:10" ht="15.75" customHeight="1" x14ac:dyDescent="0.25">
      <c r="A76" s="76"/>
      <c r="B76" s="76"/>
      <c r="C76" s="76"/>
      <c r="D76" s="43"/>
      <c r="E76" s="21"/>
      <c r="F76" s="22"/>
      <c r="G76" s="21"/>
      <c r="H76" s="22"/>
      <c r="I76" s="21"/>
      <c r="J76" s="22"/>
    </row>
    <row r="77" spans="1:10" ht="15.75" customHeight="1" x14ac:dyDescent="0.25">
      <c r="A77" s="76"/>
      <c r="B77" s="76"/>
      <c r="C77" s="76"/>
      <c r="D77" s="43"/>
      <c r="E77" s="23"/>
      <c r="F77" s="24"/>
      <c r="G77" s="23"/>
      <c r="H77" s="24"/>
      <c r="I77" s="23"/>
      <c r="J77" s="24"/>
    </row>
    <row r="78" spans="1:10" ht="15.75" customHeight="1" x14ac:dyDescent="0.25">
      <c r="A78" s="76"/>
      <c r="B78" s="76"/>
      <c r="C78" s="76"/>
      <c r="D78" s="43" t="s">
        <v>5</v>
      </c>
      <c r="E78" s="25">
        <f>M33*100/16</f>
        <v>0</v>
      </c>
      <c r="F78" s="26"/>
      <c r="G78" s="25">
        <f>M34*100/16</f>
        <v>0</v>
      </c>
      <c r="H78" s="26"/>
      <c r="I78" s="25">
        <f>M35*100/16</f>
        <v>0</v>
      </c>
      <c r="J78" s="26"/>
    </row>
    <row r="79" spans="1:10" ht="15.75" customHeight="1" x14ac:dyDescent="0.25">
      <c r="A79" s="76"/>
      <c r="B79" s="76"/>
      <c r="C79" s="76"/>
      <c r="D79" s="43"/>
      <c r="E79" s="27"/>
      <c r="F79" s="28"/>
      <c r="G79" s="27"/>
      <c r="H79" s="28"/>
      <c r="I79" s="27"/>
      <c r="J79" s="28"/>
    </row>
    <row r="80" spans="1:10" ht="15.75" customHeight="1" x14ac:dyDescent="0.25">
      <c r="A80" s="76"/>
      <c r="B80" s="76"/>
      <c r="C80" s="76"/>
      <c r="D80" s="43"/>
      <c r="E80" s="29"/>
      <c r="F80" s="30"/>
      <c r="G80" s="29"/>
      <c r="H80" s="30"/>
      <c r="I80" s="29"/>
      <c r="J80" s="30"/>
    </row>
    <row r="81" spans="1:10" ht="15.75" customHeight="1" x14ac:dyDescent="0.25">
      <c r="A81" s="60" t="s">
        <v>53</v>
      </c>
      <c r="B81" s="61"/>
      <c r="C81" s="62"/>
      <c r="D81" s="43" t="s">
        <v>4</v>
      </c>
      <c r="E81" s="19">
        <f>N33*100/16</f>
        <v>0</v>
      </c>
      <c r="F81" s="20"/>
      <c r="G81" s="19">
        <f>N34*100/16</f>
        <v>0</v>
      </c>
      <c r="H81" s="20"/>
      <c r="I81" s="19">
        <f>N35*100/16</f>
        <v>0</v>
      </c>
      <c r="J81" s="20"/>
    </row>
    <row r="82" spans="1:10" ht="15.75" customHeight="1" x14ac:dyDescent="0.25">
      <c r="A82" s="63"/>
      <c r="B82" s="64"/>
      <c r="C82" s="65"/>
      <c r="D82" s="43"/>
      <c r="E82" s="21"/>
      <c r="F82" s="22"/>
      <c r="G82" s="21"/>
      <c r="H82" s="22"/>
      <c r="I82" s="21"/>
      <c r="J82" s="22"/>
    </row>
    <row r="83" spans="1:10" ht="18.75" customHeight="1" x14ac:dyDescent="0.25">
      <c r="A83" s="63"/>
      <c r="B83" s="64"/>
      <c r="C83" s="65"/>
      <c r="D83" s="43"/>
      <c r="E83" s="23"/>
      <c r="F83" s="24"/>
      <c r="G83" s="23"/>
      <c r="H83" s="24"/>
      <c r="I83" s="23"/>
      <c r="J83" s="24"/>
    </row>
    <row r="84" spans="1:10" ht="15.75" customHeight="1" x14ac:dyDescent="0.25">
      <c r="A84" s="63"/>
      <c r="B84" s="64"/>
      <c r="C84" s="65"/>
      <c r="D84" s="43" t="s">
        <v>5</v>
      </c>
      <c r="E84" s="25">
        <f>O33*100/16</f>
        <v>0</v>
      </c>
      <c r="F84" s="26"/>
      <c r="G84" s="25">
        <f>O34*100/16</f>
        <v>0</v>
      </c>
      <c r="H84" s="26"/>
      <c r="I84" s="25">
        <f>O35*100/16</f>
        <v>0</v>
      </c>
      <c r="J84" s="26"/>
    </row>
    <row r="85" spans="1:10" ht="15.75" customHeight="1" x14ac:dyDescent="0.25">
      <c r="A85" s="63"/>
      <c r="B85" s="64"/>
      <c r="C85" s="65"/>
      <c r="D85" s="43"/>
      <c r="E85" s="27"/>
      <c r="F85" s="28"/>
      <c r="G85" s="27"/>
      <c r="H85" s="28"/>
      <c r="I85" s="27"/>
      <c r="J85" s="28"/>
    </row>
    <row r="86" spans="1:10" ht="18" customHeight="1" x14ac:dyDescent="0.25">
      <c r="A86" s="66"/>
      <c r="B86" s="67"/>
      <c r="C86" s="68"/>
      <c r="D86" s="43"/>
      <c r="E86" s="29"/>
      <c r="F86" s="30"/>
      <c r="G86" s="29"/>
      <c r="H86" s="30"/>
      <c r="I86" s="29"/>
      <c r="J86" s="30"/>
    </row>
    <row r="87" spans="1:10" ht="15.75" customHeight="1" x14ac:dyDescent="0.25">
      <c r="A87" s="60" t="s">
        <v>54</v>
      </c>
      <c r="B87" s="61"/>
      <c r="C87" s="62"/>
      <c r="D87" s="43" t="s">
        <v>4</v>
      </c>
      <c r="E87" s="19">
        <f>P33*100/16</f>
        <v>0</v>
      </c>
      <c r="F87" s="20"/>
      <c r="G87" s="19">
        <f>P34*100/16</f>
        <v>0</v>
      </c>
      <c r="H87" s="20"/>
      <c r="I87" s="19">
        <f>P35*100/16</f>
        <v>0</v>
      </c>
      <c r="J87" s="20"/>
    </row>
    <row r="88" spans="1:10" ht="15.75" customHeight="1" x14ac:dyDescent="0.25">
      <c r="A88" s="63"/>
      <c r="B88" s="64"/>
      <c r="C88" s="65"/>
      <c r="D88" s="43"/>
      <c r="E88" s="21"/>
      <c r="F88" s="22"/>
      <c r="G88" s="21"/>
      <c r="H88" s="22"/>
      <c r="I88" s="21"/>
      <c r="J88" s="22"/>
    </row>
    <row r="89" spans="1:10" ht="15.75" customHeight="1" x14ac:dyDescent="0.25">
      <c r="A89" s="63"/>
      <c r="B89" s="64"/>
      <c r="C89" s="65"/>
      <c r="D89" s="43"/>
      <c r="E89" s="23"/>
      <c r="F89" s="24"/>
      <c r="G89" s="23"/>
      <c r="H89" s="24"/>
      <c r="I89" s="23"/>
      <c r="J89" s="24"/>
    </row>
    <row r="90" spans="1:10" ht="15.75" customHeight="1" x14ac:dyDescent="0.25">
      <c r="A90" s="63"/>
      <c r="B90" s="64"/>
      <c r="C90" s="65"/>
      <c r="D90" s="43" t="s">
        <v>5</v>
      </c>
      <c r="E90" s="25">
        <f>Q33*100/16</f>
        <v>0</v>
      </c>
      <c r="F90" s="26"/>
      <c r="G90" s="25">
        <f>Q34*100/16</f>
        <v>0</v>
      </c>
      <c r="H90" s="26"/>
      <c r="I90" s="25">
        <f>Q35*100/16</f>
        <v>0</v>
      </c>
      <c r="J90" s="26"/>
    </row>
    <row r="91" spans="1:10" ht="15.75" customHeight="1" x14ac:dyDescent="0.25">
      <c r="A91" s="63"/>
      <c r="B91" s="64"/>
      <c r="C91" s="65"/>
      <c r="D91" s="43"/>
      <c r="E91" s="27"/>
      <c r="F91" s="28"/>
      <c r="G91" s="27"/>
      <c r="H91" s="28"/>
      <c r="I91" s="27"/>
      <c r="J91" s="28"/>
    </row>
    <row r="92" spans="1:10" ht="15.75" customHeight="1" x14ac:dyDescent="0.25">
      <c r="A92" s="66"/>
      <c r="B92" s="67"/>
      <c r="C92" s="68"/>
      <c r="D92" s="43"/>
      <c r="E92" s="29"/>
      <c r="F92" s="30"/>
      <c r="G92" s="29"/>
      <c r="H92" s="30"/>
      <c r="I92" s="29"/>
      <c r="J92" s="30"/>
    </row>
    <row r="93" spans="1:10" ht="15.75" customHeight="1" x14ac:dyDescent="0.25">
      <c r="A93" s="69" t="s">
        <v>17</v>
      </c>
      <c r="B93" s="70"/>
      <c r="C93" s="71"/>
      <c r="D93" s="43" t="s">
        <v>4</v>
      </c>
      <c r="E93" s="31">
        <f>(E51+E57+E63+E69+E75+E81+E87)/7</f>
        <v>0</v>
      </c>
      <c r="F93" s="32"/>
      <c r="G93" s="31">
        <f>(G51+G57+G63+G69+G75+G81+G87)/7</f>
        <v>0</v>
      </c>
      <c r="H93" s="32"/>
      <c r="I93" s="31">
        <f>(I51+I57+I63+I69+I75+I81+I87)/7</f>
        <v>0</v>
      </c>
      <c r="J93" s="32"/>
    </row>
    <row r="94" spans="1:10" ht="15.75" customHeight="1" x14ac:dyDescent="0.25">
      <c r="A94" s="46"/>
      <c r="B94" s="72"/>
      <c r="C94" s="47"/>
      <c r="D94" s="43"/>
      <c r="E94" s="33"/>
      <c r="F94" s="34"/>
      <c r="G94" s="33"/>
      <c r="H94" s="34"/>
      <c r="I94" s="33"/>
      <c r="J94" s="34"/>
    </row>
    <row r="95" spans="1:10" ht="15.75" customHeight="1" x14ac:dyDescent="0.25">
      <c r="A95" s="46"/>
      <c r="B95" s="72"/>
      <c r="C95" s="47"/>
      <c r="D95" s="43"/>
      <c r="E95" s="35"/>
      <c r="F95" s="36"/>
      <c r="G95" s="35"/>
      <c r="H95" s="36"/>
      <c r="I95" s="35"/>
      <c r="J95" s="36"/>
    </row>
    <row r="96" spans="1:10" ht="15.75" customHeight="1" x14ac:dyDescent="0.25">
      <c r="A96" s="46"/>
      <c r="B96" s="72"/>
      <c r="C96" s="47"/>
      <c r="D96" s="43" t="s">
        <v>5</v>
      </c>
      <c r="E96" s="37">
        <f>(E54+E60+E66+E72+E78+E84+E90)/7</f>
        <v>0</v>
      </c>
      <c r="F96" s="38"/>
      <c r="G96" s="37">
        <f>(G54+G60+G66+G72+G78+G84+G90)/7</f>
        <v>0</v>
      </c>
      <c r="H96" s="38"/>
      <c r="I96" s="37">
        <f>(I54+I60+I66+I72+I78+I84+I90)/7</f>
        <v>0</v>
      </c>
      <c r="J96" s="38"/>
    </row>
    <row r="97" spans="1:10" ht="15.75" customHeight="1" x14ac:dyDescent="0.25">
      <c r="A97" s="46"/>
      <c r="B97" s="72"/>
      <c r="C97" s="47"/>
      <c r="D97" s="43"/>
      <c r="E97" s="39"/>
      <c r="F97" s="40"/>
      <c r="G97" s="39"/>
      <c r="H97" s="40"/>
      <c r="I97" s="39"/>
      <c r="J97" s="40"/>
    </row>
    <row r="98" spans="1:10" ht="15.75" customHeight="1" x14ac:dyDescent="0.25">
      <c r="A98" s="73"/>
      <c r="B98" s="74"/>
      <c r="C98" s="75"/>
      <c r="D98" s="43"/>
      <c r="E98" s="41"/>
      <c r="F98" s="42"/>
      <c r="G98" s="41"/>
      <c r="H98" s="42"/>
      <c r="I98" s="41"/>
      <c r="J98" s="42"/>
    </row>
  </sheetData>
  <mergeCells count="116"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L10:M11"/>
    <mergeCell ref="N10:O11"/>
    <mergeCell ref="P10:Q11"/>
    <mergeCell ref="A12:C12"/>
    <mergeCell ref="B13:C13"/>
    <mergeCell ref="B14:C14"/>
    <mergeCell ref="E2:P3"/>
    <mergeCell ref="C7:D7"/>
    <mergeCell ref="F7:G7"/>
    <mergeCell ref="B9:C11"/>
    <mergeCell ref="D9:Q9"/>
    <mergeCell ref="R9:S11"/>
    <mergeCell ref="D10:E11"/>
    <mergeCell ref="F10:G11"/>
    <mergeCell ref="H10:I11"/>
    <mergeCell ref="J10:K1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760F4-F7B6-4977-9E8C-4307B9188FBB}">
  <dimension ref="A2:AB98"/>
  <sheetViews>
    <sheetView tabSelected="1" zoomScale="90" zoomScaleNormal="90" workbookViewId="0">
      <selection activeCell="E54" sqref="E54:F56"/>
    </sheetView>
  </sheetViews>
  <sheetFormatPr defaultRowHeight="15" x14ac:dyDescent="0.25"/>
  <cols>
    <col min="1" max="1" width="3.42578125" customWidth="1"/>
    <col min="2" max="2" width="23.7109375" customWidth="1"/>
    <col min="3" max="3" width="4.85546875" customWidth="1"/>
    <col min="4" max="19" width="11.7109375" customWidth="1"/>
  </cols>
  <sheetData>
    <row r="2" spans="1:28" ht="15" customHeight="1" x14ac:dyDescent="0.25">
      <c r="E2" s="55" t="s">
        <v>65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8"/>
      <c r="R2" s="18"/>
      <c r="S2" s="18"/>
    </row>
    <row r="3" spans="1:28" ht="15" customHeight="1" x14ac:dyDescent="0.25"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18"/>
      <c r="R3" s="18"/>
      <c r="S3" s="18"/>
    </row>
    <row r="5" spans="1:28" ht="15.75" x14ac:dyDescent="0.25"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5">
      <c r="B7" s="2" t="s">
        <v>26</v>
      </c>
      <c r="C7" s="49"/>
      <c r="D7" s="50"/>
      <c r="E7" s="2"/>
      <c r="F7" s="58"/>
      <c r="G7" s="58"/>
      <c r="H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8.5" customHeight="1" x14ac:dyDescent="0.25"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39" customHeight="1" x14ac:dyDescent="0.25">
      <c r="A9" s="10" t="s">
        <v>0</v>
      </c>
      <c r="B9" s="79" t="s">
        <v>1</v>
      </c>
      <c r="C9" s="82"/>
      <c r="D9" s="69" t="s">
        <v>69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69" t="s">
        <v>28</v>
      </c>
      <c r="S9" s="71"/>
      <c r="T9" s="2"/>
      <c r="U9" s="2"/>
      <c r="V9" s="2"/>
      <c r="W9" s="2"/>
      <c r="X9" s="2"/>
      <c r="Y9" s="2"/>
      <c r="Z9" s="2"/>
      <c r="AA9" s="2"/>
      <c r="AB9" s="2"/>
    </row>
    <row r="10" spans="1:28" ht="31.5" customHeight="1" x14ac:dyDescent="0.25">
      <c r="A10" s="11"/>
      <c r="B10" s="44"/>
      <c r="C10" s="45"/>
      <c r="D10" s="81" t="s">
        <v>55</v>
      </c>
      <c r="E10" s="81"/>
      <c r="F10" s="51" t="s">
        <v>56</v>
      </c>
      <c r="G10" s="52"/>
      <c r="H10" s="51" t="s">
        <v>57</v>
      </c>
      <c r="I10" s="52"/>
      <c r="J10" s="51" t="s">
        <v>58</v>
      </c>
      <c r="K10" s="52"/>
      <c r="L10" s="51" t="s">
        <v>59</v>
      </c>
      <c r="M10" s="52"/>
      <c r="N10" s="51" t="s">
        <v>60</v>
      </c>
      <c r="O10" s="52"/>
      <c r="P10" s="51" t="s">
        <v>61</v>
      </c>
      <c r="Q10" s="52"/>
      <c r="R10" s="46"/>
      <c r="S10" s="47"/>
      <c r="T10" s="2"/>
      <c r="U10" s="2"/>
      <c r="V10" s="2"/>
      <c r="W10" s="2"/>
      <c r="X10" s="2"/>
      <c r="Y10" s="2"/>
      <c r="Z10" s="2"/>
      <c r="AA10" s="2"/>
      <c r="AB10" s="2"/>
    </row>
    <row r="11" spans="1:28" ht="60" customHeight="1" x14ac:dyDescent="0.25">
      <c r="A11" s="12"/>
      <c r="B11" s="83"/>
      <c r="C11" s="84"/>
      <c r="D11" s="81"/>
      <c r="E11" s="81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73"/>
      <c r="S11" s="75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85" t="s">
        <v>3</v>
      </c>
      <c r="B12" s="86"/>
      <c r="C12" s="87"/>
      <c r="D12" s="8" t="s">
        <v>4</v>
      </c>
      <c r="E12" s="3" t="s">
        <v>5</v>
      </c>
      <c r="F12" s="8" t="s">
        <v>4</v>
      </c>
      <c r="G12" s="3" t="s">
        <v>5</v>
      </c>
      <c r="H12" s="8" t="s">
        <v>4</v>
      </c>
      <c r="I12" s="3" t="s">
        <v>5</v>
      </c>
      <c r="J12" s="8" t="s">
        <v>4</v>
      </c>
      <c r="K12" s="3" t="s">
        <v>5</v>
      </c>
      <c r="L12" s="8" t="s">
        <v>4</v>
      </c>
      <c r="M12" s="3" t="s">
        <v>5</v>
      </c>
      <c r="N12" s="8" t="s">
        <v>4</v>
      </c>
      <c r="O12" s="3" t="s">
        <v>5</v>
      </c>
      <c r="P12" s="8" t="s">
        <v>4</v>
      </c>
      <c r="Q12" s="3" t="s">
        <v>5</v>
      </c>
      <c r="R12" s="8" t="s">
        <v>4</v>
      </c>
      <c r="S12" s="9" t="s">
        <v>5</v>
      </c>
      <c r="T12" s="2"/>
      <c r="U12" s="2" t="s">
        <v>25</v>
      </c>
      <c r="V12" s="2"/>
      <c r="W12" s="2"/>
      <c r="X12" s="2"/>
      <c r="Y12" s="2"/>
      <c r="Z12" s="2"/>
      <c r="AA12" s="2"/>
      <c r="AB12" s="2"/>
    </row>
    <row r="13" spans="1:28" ht="18" customHeight="1" x14ac:dyDescent="0.25">
      <c r="A13" s="4">
        <v>1</v>
      </c>
      <c r="B13" s="56" t="s">
        <v>70</v>
      </c>
      <c r="C13" s="57"/>
      <c r="D13" s="13"/>
      <c r="E13" s="9"/>
      <c r="F13" s="8"/>
      <c r="G13" s="9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2"/>
      <c r="U13" s="2"/>
      <c r="V13" s="2"/>
      <c r="W13" s="6"/>
      <c r="X13" s="2"/>
      <c r="Y13" s="2"/>
      <c r="Z13" s="2"/>
      <c r="AA13" s="2"/>
      <c r="AB13" s="2"/>
    </row>
    <row r="14" spans="1:28" ht="18" customHeight="1" x14ac:dyDescent="0.3">
      <c r="A14" s="4">
        <v>2</v>
      </c>
      <c r="B14" s="56" t="s">
        <v>71</v>
      </c>
      <c r="C14" s="57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2"/>
      <c r="U14" s="2" t="s">
        <v>29</v>
      </c>
      <c r="V14" s="2"/>
      <c r="W14" s="7"/>
      <c r="X14" s="2"/>
      <c r="Y14" s="2"/>
      <c r="Z14" s="2"/>
      <c r="AA14" s="2"/>
      <c r="AB14" s="2"/>
    </row>
    <row r="15" spans="1:28" ht="18" customHeight="1" x14ac:dyDescent="0.3">
      <c r="A15" s="4">
        <v>3</v>
      </c>
      <c r="B15" s="56" t="s">
        <v>72</v>
      </c>
      <c r="C15" s="57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2"/>
      <c r="U15" s="2"/>
      <c r="V15" s="2"/>
      <c r="W15" s="7"/>
      <c r="X15" s="2"/>
      <c r="Y15" s="2"/>
      <c r="Z15" s="2"/>
      <c r="AA15" s="2"/>
      <c r="AB15" s="2"/>
    </row>
    <row r="16" spans="1:28" ht="18" customHeight="1" x14ac:dyDescent="0.3">
      <c r="A16" s="4">
        <v>4</v>
      </c>
      <c r="B16" s="56" t="s">
        <v>73</v>
      </c>
      <c r="C16" s="57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2"/>
      <c r="U16" s="2" t="s">
        <v>27</v>
      </c>
      <c r="V16" s="2"/>
      <c r="W16" s="7"/>
      <c r="X16" s="2"/>
      <c r="Y16" s="2"/>
      <c r="Z16" s="2"/>
      <c r="AA16" s="2"/>
      <c r="AB16" s="2"/>
    </row>
    <row r="17" spans="1:28" ht="18" customHeight="1" x14ac:dyDescent="0.3">
      <c r="A17" s="4">
        <v>5</v>
      </c>
      <c r="B17" s="56" t="s">
        <v>74</v>
      </c>
      <c r="C17" s="57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2"/>
      <c r="U17" s="2"/>
      <c r="V17" s="2"/>
      <c r="W17" s="7"/>
      <c r="X17" s="2"/>
      <c r="Y17" s="2"/>
      <c r="Z17" s="2"/>
      <c r="AA17" s="2"/>
      <c r="AB17" s="2"/>
    </row>
    <row r="18" spans="1:28" ht="18" customHeight="1" x14ac:dyDescent="0.25">
      <c r="A18" s="4">
        <v>6</v>
      </c>
      <c r="B18" s="56" t="s">
        <v>75</v>
      </c>
      <c r="C18" s="57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2"/>
      <c r="U18" s="15" t="s">
        <v>30</v>
      </c>
      <c r="V18" s="15"/>
      <c r="W18" s="16"/>
      <c r="X18" s="15"/>
      <c r="Y18" s="15"/>
      <c r="Z18" s="15"/>
      <c r="AA18" s="15"/>
      <c r="AB18" s="15"/>
    </row>
    <row r="19" spans="1:28" ht="18" customHeight="1" x14ac:dyDescent="0.25">
      <c r="A19" s="4">
        <v>7</v>
      </c>
      <c r="B19" s="56" t="s">
        <v>76</v>
      </c>
      <c r="C19" s="57"/>
      <c r="D19" s="8"/>
      <c r="E19" s="9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2"/>
      <c r="U19" s="2"/>
      <c r="V19" s="2"/>
      <c r="X19" s="2"/>
      <c r="Y19" s="2"/>
      <c r="Z19" s="2"/>
      <c r="AA19" s="2"/>
      <c r="AB19" s="2"/>
    </row>
    <row r="20" spans="1:28" ht="18" customHeight="1" x14ac:dyDescent="0.25">
      <c r="A20" s="4">
        <v>8</v>
      </c>
      <c r="B20" s="56" t="s">
        <v>77</v>
      </c>
      <c r="C20" s="57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2"/>
      <c r="U20" s="2" t="s">
        <v>31</v>
      </c>
      <c r="V20" s="2"/>
      <c r="X20" s="2"/>
      <c r="Y20" s="2"/>
      <c r="Z20" s="2"/>
      <c r="AA20" s="2"/>
      <c r="AB20" s="2"/>
    </row>
    <row r="21" spans="1:28" ht="18" customHeight="1" x14ac:dyDescent="0.25">
      <c r="A21" s="4">
        <v>9</v>
      </c>
      <c r="B21" s="56" t="s">
        <v>78</v>
      </c>
      <c r="C21" s="57"/>
      <c r="D21" s="8"/>
      <c r="E21" s="9"/>
      <c r="F21" s="8"/>
      <c r="G21" s="9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2"/>
      <c r="U21" s="2"/>
      <c r="V21" s="2"/>
      <c r="X21" s="2"/>
      <c r="Y21" s="2"/>
      <c r="Z21" s="2"/>
      <c r="AA21" s="2"/>
      <c r="AB21" s="2"/>
    </row>
    <row r="22" spans="1:28" ht="18" customHeight="1" x14ac:dyDescent="0.25">
      <c r="A22" s="4">
        <v>10</v>
      </c>
      <c r="B22" s="56" t="s">
        <v>79</v>
      </c>
      <c r="C22" s="57"/>
      <c r="D22" s="8"/>
      <c r="E22" s="9"/>
      <c r="F22" s="8"/>
      <c r="G22" s="9"/>
      <c r="H22" s="8"/>
      <c r="I22" s="9"/>
      <c r="J22" s="8"/>
      <c r="K22" s="9"/>
      <c r="L22" s="8"/>
      <c r="M22" s="9"/>
      <c r="N22" s="8"/>
      <c r="O22" s="9"/>
      <c r="P22" s="8"/>
      <c r="Q22" s="9"/>
      <c r="R22" s="8"/>
      <c r="S22" s="9"/>
      <c r="T22" s="2"/>
      <c r="U22" s="2" t="s">
        <v>38</v>
      </c>
      <c r="V22" s="2"/>
      <c r="X22" s="2"/>
      <c r="Y22" s="2"/>
      <c r="Z22" s="2"/>
      <c r="AA22" s="2"/>
      <c r="AB22" s="2"/>
    </row>
    <row r="23" spans="1:28" ht="18" customHeight="1" x14ac:dyDescent="0.25">
      <c r="A23" s="4">
        <v>11</v>
      </c>
      <c r="B23" s="56" t="s">
        <v>80</v>
      </c>
      <c r="C23" s="57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2"/>
      <c r="U23" s="2"/>
      <c r="V23" s="2"/>
      <c r="X23" s="2"/>
      <c r="Y23" s="2"/>
      <c r="Z23" s="2"/>
      <c r="AA23" s="2"/>
      <c r="AB23" s="2"/>
    </row>
    <row r="24" spans="1:28" ht="18" customHeight="1" x14ac:dyDescent="0.25">
      <c r="A24" s="4">
        <v>12</v>
      </c>
      <c r="B24" s="56" t="s">
        <v>81</v>
      </c>
      <c r="C24" s="57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  <c r="Q24" s="9"/>
      <c r="R24" s="8"/>
      <c r="S24" s="9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4">
        <v>13</v>
      </c>
      <c r="B25" s="56" t="s">
        <v>82</v>
      </c>
      <c r="C25" s="57"/>
      <c r="D25" s="8"/>
      <c r="E25" s="9"/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4">
        <v>14</v>
      </c>
      <c r="B26" s="56" t="s">
        <v>83</v>
      </c>
      <c r="C26" s="57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4">
        <v>15</v>
      </c>
      <c r="B27" s="56" t="s">
        <v>84</v>
      </c>
      <c r="C27" s="57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5">
        <v>16</v>
      </c>
      <c r="B28" s="56" t="s">
        <v>85</v>
      </c>
      <c r="C28" s="57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5">
        <v>17</v>
      </c>
      <c r="B29" s="56"/>
      <c r="C29" s="57"/>
      <c r="D29" s="8"/>
      <c r="E29" s="9"/>
      <c r="F29" s="8"/>
      <c r="G29" s="9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5">
        <v>18</v>
      </c>
      <c r="B30" s="56"/>
      <c r="C30" s="57"/>
      <c r="D30" s="8"/>
      <c r="E30" s="9"/>
      <c r="F30" s="8"/>
      <c r="G30" s="9"/>
      <c r="H30" s="8"/>
      <c r="I30" s="9"/>
      <c r="J30" s="8"/>
      <c r="K30" s="9"/>
      <c r="L30" s="8"/>
      <c r="M30" s="9"/>
      <c r="N30" s="8"/>
      <c r="O30" s="9"/>
      <c r="P30" s="8"/>
      <c r="Q30" s="9"/>
      <c r="R30" s="8"/>
      <c r="S30" s="9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5">
        <v>19</v>
      </c>
      <c r="B31" s="56"/>
      <c r="C31" s="57"/>
      <c r="D31" s="8"/>
      <c r="E31" s="9"/>
      <c r="F31" s="8"/>
      <c r="G31" s="9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</row>
    <row r="32" spans="1:28" ht="18" customHeight="1" x14ac:dyDescent="0.25">
      <c r="A32" s="5">
        <v>20</v>
      </c>
      <c r="B32" s="56"/>
      <c r="C32" s="57"/>
      <c r="D32" s="8"/>
      <c r="E32" s="9"/>
      <c r="F32" s="8"/>
      <c r="G32" s="9"/>
      <c r="H32" s="8"/>
      <c r="I32" s="9"/>
      <c r="J32" s="8"/>
      <c r="K32" s="9"/>
      <c r="L32" s="8"/>
      <c r="M32" s="9"/>
      <c r="N32" s="8"/>
      <c r="O32" s="9"/>
      <c r="P32" s="8"/>
      <c r="Q32" s="9"/>
      <c r="R32" s="8"/>
      <c r="S32" s="9"/>
    </row>
    <row r="33" spans="1:19" ht="15.75" x14ac:dyDescent="0.25">
      <c r="A33" s="78" t="s">
        <v>24</v>
      </c>
      <c r="B33" s="78"/>
      <c r="C33" s="14" t="s">
        <v>21</v>
      </c>
      <c r="D33" s="14">
        <f t="shared" ref="D33:S33" si="0">COUNTIF(D13:D32,"С")</f>
        <v>0</v>
      </c>
      <c r="E33" s="14">
        <f t="shared" si="0"/>
        <v>0</v>
      </c>
      <c r="F33" s="14">
        <f t="shared" si="0"/>
        <v>0</v>
      </c>
      <c r="G33" s="14">
        <f t="shared" si="0"/>
        <v>0</v>
      </c>
      <c r="H33" s="14">
        <f t="shared" si="0"/>
        <v>0</v>
      </c>
      <c r="I33" s="14">
        <f t="shared" si="0"/>
        <v>0</v>
      </c>
      <c r="J33" s="14">
        <f t="shared" si="0"/>
        <v>0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0</v>
      </c>
      <c r="O33" s="14">
        <f t="shared" si="0"/>
        <v>0</v>
      </c>
      <c r="P33" s="14">
        <f t="shared" si="0"/>
        <v>0</v>
      </c>
      <c r="Q33" s="14">
        <f t="shared" si="0"/>
        <v>0</v>
      </c>
      <c r="R33" s="14">
        <f t="shared" si="0"/>
        <v>0</v>
      </c>
      <c r="S33" s="14">
        <f t="shared" si="0"/>
        <v>0</v>
      </c>
    </row>
    <row r="34" spans="1:19" ht="15.75" x14ac:dyDescent="0.25">
      <c r="A34" s="78"/>
      <c r="B34" s="78"/>
      <c r="C34" s="14" t="s">
        <v>22</v>
      </c>
      <c r="D34" s="14">
        <f t="shared" ref="D34:S34" si="1">COUNTIF(D13:D32,"С Ч")</f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</row>
    <row r="35" spans="1:19" ht="15.75" x14ac:dyDescent="0.25">
      <c r="A35" s="78"/>
      <c r="B35" s="78"/>
      <c r="C35" s="14" t="s">
        <v>23</v>
      </c>
      <c r="D35" s="14">
        <f>COUNTIF(D13:D32,"Н С")</f>
        <v>0</v>
      </c>
      <c r="E35" s="14">
        <f t="shared" ref="E35:S35" si="2">COUNTIF(E13:E32,"Н С")</f>
        <v>0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14">
        <f t="shared" si="2"/>
        <v>0</v>
      </c>
      <c r="O35" s="14">
        <f t="shared" si="2"/>
        <v>0</v>
      </c>
      <c r="P35" s="14">
        <f t="shared" si="2"/>
        <v>0</v>
      </c>
      <c r="Q35" s="14">
        <f t="shared" si="2"/>
        <v>0</v>
      </c>
      <c r="R35" s="14">
        <f t="shared" si="2"/>
        <v>0</v>
      </c>
      <c r="S35" s="14">
        <f t="shared" si="2"/>
        <v>0</v>
      </c>
    </row>
    <row r="37" spans="1:19" x14ac:dyDescent="0.25">
      <c r="B37" s="1" t="s">
        <v>16</v>
      </c>
      <c r="C37" s="1"/>
      <c r="D37" s="1"/>
    </row>
    <row r="38" spans="1:19" x14ac:dyDescent="0.25">
      <c r="B38" s="1" t="s">
        <v>13</v>
      </c>
      <c r="C38" s="1"/>
      <c r="D38" s="1"/>
    </row>
    <row r="39" spans="1:19" x14ac:dyDescent="0.25">
      <c r="B39" s="1" t="s">
        <v>14</v>
      </c>
      <c r="C39" s="1"/>
      <c r="D39" s="1"/>
    </row>
    <row r="40" spans="1:19" x14ac:dyDescent="0.25">
      <c r="B40" s="1" t="s">
        <v>15</v>
      </c>
      <c r="C40" s="1"/>
      <c r="D40" s="1"/>
    </row>
    <row r="42" spans="1:19" ht="16.5" customHeight="1" x14ac:dyDescent="0.25">
      <c r="D42" s="55" t="s">
        <v>66</v>
      </c>
      <c r="E42" s="55"/>
      <c r="F42" s="55"/>
      <c r="G42" s="55"/>
      <c r="H42" s="55"/>
      <c r="I42" s="55"/>
      <c r="J42" s="55"/>
      <c r="K42" s="55"/>
      <c r="L42" s="55"/>
      <c r="M42" s="55"/>
    </row>
    <row r="43" spans="1:19" x14ac:dyDescent="0.25"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9" ht="17.25" customHeight="1" x14ac:dyDescent="0.25"/>
    <row r="45" spans="1:19" ht="14.25" customHeight="1" x14ac:dyDescent="0.25">
      <c r="B45" s="2" t="s">
        <v>19</v>
      </c>
      <c r="C45" s="2"/>
      <c r="D45" s="2"/>
      <c r="E45" s="2"/>
      <c r="F45" s="2"/>
      <c r="G45" s="2"/>
    </row>
    <row r="46" spans="1:19" ht="15.75" x14ac:dyDescent="0.25">
      <c r="B46" s="2" t="s">
        <v>20</v>
      </c>
      <c r="C46" s="2"/>
      <c r="D46" s="2"/>
      <c r="E46" s="2"/>
      <c r="F46" s="2"/>
      <c r="G46" s="2"/>
    </row>
    <row r="47" spans="1:19" ht="15.75" x14ac:dyDescent="0.25">
      <c r="B47" s="2" t="s">
        <v>26</v>
      </c>
      <c r="C47" s="49"/>
      <c r="D47" s="50"/>
      <c r="E47" s="2"/>
      <c r="F47" s="59"/>
      <c r="G47" s="59"/>
    </row>
    <row r="49" spans="1:12" ht="15.75" x14ac:dyDescent="0.25">
      <c r="A49" s="77" t="s">
        <v>32</v>
      </c>
      <c r="B49" s="77"/>
      <c r="C49" s="45"/>
      <c r="D49" s="79" t="s">
        <v>3</v>
      </c>
      <c r="E49" s="48" t="s">
        <v>33</v>
      </c>
      <c r="F49" s="48"/>
      <c r="G49" s="48"/>
      <c r="H49" s="48"/>
      <c r="I49" s="48"/>
      <c r="J49" s="48"/>
      <c r="K49" s="17"/>
      <c r="L49" s="17"/>
    </row>
    <row r="50" spans="1:12" ht="48" customHeight="1" x14ac:dyDescent="0.25">
      <c r="A50" s="77"/>
      <c r="B50" s="77"/>
      <c r="C50" s="45"/>
      <c r="D50" s="80"/>
      <c r="E50" s="44" t="s">
        <v>34</v>
      </c>
      <c r="F50" s="45"/>
      <c r="G50" s="46" t="s">
        <v>35</v>
      </c>
      <c r="H50" s="47"/>
      <c r="I50" s="46" t="s">
        <v>36</v>
      </c>
      <c r="J50" s="47"/>
    </row>
    <row r="51" spans="1:12" ht="15.75" customHeight="1" x14ac:dyDescent="0.25">
      <c r="A51" s="76" t="s">
        <v>55</v>
      </c>
      <c r="B51" s="76"/>
      <c r="C51" s="76"/>
      <c r="D51" s="43" t="s">
        <v>4</v>
      </c>
      <c r="E51" s="19">
        <f>D33*100/16</f>
        <v>0</v>
      </c>
      <c r="F51" s="20"/>
      <c r="G51" s="19">
        <f>D34*100/16</f>
        <v>0</v>
      </c>
      <c r="H51" s="20"/>
      <c r="I51" s="19">
        <f>D35*100/16</f>
        <v>0</v>
      </c>
      <c r="J51" s="20"/>
    </row>
    <row r="52" spans="1:12" ht="15.75" customHeight="1" x14ac:dyDescent="0.25">
      <c r="A52" s="76"/>
      <c r="B52" s="76"/>
      <c r="C52" s="76"/>
      <c r="D52" s="43"/>
      <c r="E52" s="21"/>
      <c r="F52" s="22"/>
      <c r="G52" s="21"/>
      <c r="H52" s="22"/>
      <c r="I52" s="21"/>
      <c r="J52" s="22"/>
    </row>
    <row r="53" spans="1:12" ht="15.75" customHeight="1" x14ac:dyDescent="0.25">
      <c r="A53" s="76"/>
      <c r="B53" s="76"/>
      <c r="C53" s="76"/>
      <c r="D53" s="43"/>
      <c r="E53" s="23"/>
      <c r="F53" s="24"/>
      <c r="G53" s="23"/>
      <c r="H53" s="24"/>
      <c r="I53" s="23"/>
      <c r="J53" s="24"/>
    </row>
    <row r="54" spans="1:12" ht="15.75" customHeight="1" x14ac:dyDescent="0.25">
      <c r="A54" s="76"/>
      <c r="B54" s="76"/>
      <c r="C54" s="76"/>
      <c r="D54" s="43" t="s">
        <v>5</v>
      </c>
      <c r="E54" s="25">
        <f>E33*100/16</f>
        <v>0</v>
      </c>
      <c r="F54" s="26"/>
      <c r="G54" s="25">
        <f>E34*100/16</f>
        <v>0</v>
      </c>
      <c r="H54" s="26"/>
      <c r="I54" s="25">
        <f>E35*100/16</f>
        <v>0</v>
      </c>
      <c r="J54" s="26"/>
    </row>
    <row r="55" spans="1:12" ht="15.75" customHeight="1" x14ac:dyDescent="0.25">
      <c r="A55" s="76"/>
      <c r="B55" s="76"/>
      <c r="C55" s="76"/>
      <c r="D55" s="43"/>
      <c r="E55" s="27"/>
      <c r="F55" s="28"/>
      <c r="G55" s="27"/>
      <c r="H55" s="28"/>
      <c r="I55" s="27"/>
      <c r="J55" s="28"/>
    </row>
    <row r="56" spans="1:12" ht="15.75" customHeight="1" x14ac:dyDescent="0.25">
      <c r="A56" s="76"/>
      <c r="B56" s="76"/>
      <c r="C56" s="76"/>
      <c r="D56" s="43"/>
      <c r="E56" s="29"/>
      <c r="F56" s="30"/>
      <c r="G56" s="29"/>
      <c r="H56" s="30"/>
      <c r="I56" s="29"/>
      <c r="J56" s="30"/>
    </row>
    <row r="57" spans="1:12" ht="15.75" customHeight="1" x14ac:dyDescent="0.25">
      <c r="A57" s="76" t="s">
        <v>56</v>
      </c>
      <c r="B57" s="76"/>
      <c r="C57" s="76"/>
      <c r="D57" s="43" t="s">
        <v>4</v>
      </c>
      <c r="E57" s="19">
        <f>F33*100/16</f>
        <v>0</v>
      </c>
      <c r="F57" s="20"/>
      <c r="G57" s="19">
        <f>F34*100/16</f>
        <v>0</v>
      </c>
      <c r="H57" s="20"/>
      <c r="I57" s="19">
        <f>F35*100/16</f>
        <v>0</v>
      </c>
      <c r="J57" s="20"/>
    </row>
    <row r="58" spans="1:12" ht="15.75" customHeight="1" x14ac:dyDescent="0.25">
      <c r="A58" s="76"/>
      <c r="B58" s="76"/>
      <c r="C58" s="76"/>
      <c r="D58" s="43"/>
      <c r="E58" s="21"/>
      <c r="F58" s="22"/>
      <c r="G58" s="21"/>
      <c r="H58" s="22"/>
      <c r="I58" s="21"/>
      <c r="J58" s="22"/>
    </row>
    <row r="59" spans="1:12" ht="15.75" customHeight="1" x14ac:dyDescent="0.25">
      <c r="A59" s="76"/>
      <c r="B59" s="76"/>
      <c r="C59" s="76"/>
      <c r="D59" s="43"/>
      <c r="E59" s="23"/>
      <c r="F59" s="24"/>
      <c r="G59" s="23"/>
      <c r="H59" s="24"/>
      <c r="I59" s="23"/>
      <c r="J59" s="24"/>
    </row>
    <row r="60" spans="1:12" ht="15.75" customHeight="1" x14ac:dyDescent="0.25">
      <c r="A60" s="76"/>
      <c r="B60" s="76"/>
      <c r="C60" s="76"/>
      <c r="D60" s="43" t="s">
        <v>5</v>
      </c>
      <c r="E60" s="25">
        <f>G33*100/16</f>
        <v>0</v>
      </c>
      <c r="F60" s="26"/>
      <c r="G60" s="25">
        <f>G34*100/16</f>
        <v>0</v>
      </c>
      <c r="H60" s="26"/>
      <c r="I60" s="25">
        <f>G35*100/16</f>
        <v>0</v>
      </c>
      <c r="J60" s="26"/>
    </row>
    <row r="61" spans="1:12" ht="15.75" customHeight="1" x14ac:dyDescent="0.25">
      <c r="A61" s="76"/>
      <c r="B61" s="76"/>
      <c r="C61" s="76"/>
      <c r="D61" s="43"/>
      <c r="E61" s="27"/>
      <c r="F61" s="28"/>
      <c r="G61" s="27"/>
      <c r="H61" s="28"/>
      <c r="I61" s="27"/>
      <c r="J61" s="28"/>
    </row>
    <row r="62" spans="1:12" ht="15.75" customHeight="1" x14ac:dyDescent="0.25">
      <c r="A62" s="76"/>
      <c r="B62" s="76"/>
      <c r="C62" s="76"/>
      <c r="D62" s="43"/>
      <c r="E62" s="29"/>
      <c r="F62" s="30"/>
      <c r="G62" s="29"/>
      <c r="H62" s="30"/>
      <c r="I62" s="29"/>
      <c r="J62" s="30"/>
    </row>
    <row r="63" spans="1:12" ht="15.75" customHeight="1" x14ac:dyDescent="0.25">
      <c r="A63" s="76" t="s">
        <v>57</v>
      </c>
      <c r="B63" s="76"/>
      <c r="C63" s="76"/>
      <c r="D63" s="43" t="s">
        <v>4</v>
      </c>
      <c r="E63" s="19">
        <f>H33*100/16</f>
        <v>0</v>
      </c>
      <c r="F63" s="20"/>
      <c r="G63" s="19">
        <f>H34*100/16</f>
        <v>0</v>
      </c>
      <c r="H63" s="20"/>
      <c r="I63" s="19">
        <f>H35*100/16</f>
        <v>0</v>
      </c>
      <c r="J63" s="20"/>
    </row>
    <row r="64" spans="1:12" ht="15.75" customHeight="1" x14ac:dyDescent="0.25">
      <c r="A64" s="76"/>
      <c r="B64" s="76"/>
      <c r="C64" s="76"/>
      <c r="D64" s="43"/>
      <c r="E64" s="21"/>
      <c r="F64" s="22"/>
      <c r="G64" s="21"/>
      <c r="H64" s="22"/>
      <c r="I64" s="21"/>
      <c r="J64" s="22"/>
    </row>
    <row r="65" spans="1:10" ht="15.75" customHeight="1" x14ac:dyDescent="0.25">
      <c r="A65" s="76"/>
      <c r="B65" s="76"/>
      <c r="C65" s="76"/>
      <c r="D65" s="43"/>
      <c r="E65" s="23"/>
      <c r="F65" s="24"/>
      <c r="G65" s="23"/>
      <c r="H65" s="24"/>
      <c r="I65" s="23"/>
      <c r="J65" s="24"/>
    </row>
    <row r="66" spans="1:10" ht="15.75" customHeight="1" x14ac:dyDescent="0.25">
      <c r="A66" s="76"/>
      <c r="B66" s="76"/>
      <c r="C66" s="76"/>
      <c r="D66" s="43" t="s">
        <v>5</v>
      </c>
      <c r="E66" s="25">
        <f>I33*100/16</f>
        <v>0</v>
      </c>
      <c r="F66" s="26"/>
      <c r="G66" s="25">
        <f>I34*100/16</f>
        <v>0</v>
      </c>
      <c r="H66" s="26"/>
      <c r="I66" s="25">
        <f>I35*100/16</f>
        <v>0</v>
      </c>
      <c r="J66" s="26"/>
    </row>
    <row r="67" spans="1:10" ht="15.75" customHeight="1" x14ac:dyDescent="0.25">
      <c r="A67" s="76"/>
      <c r="B67" s="76"/>
      <c r="C67" s="76"/>
      <c r="D67" s="43"/>
      <c r="E67" s="27"/>
      <c r="F67" s="28"/>
      <c r="G67" s="27"/>
      <c r="H67" s="28"/>
      <c r="I67" s="27"/>
      <c r="J67" s="28"/>
    </row>
    <row r="68" spans="1:10" ht="15.75" customHeight="1" x14ac:dyDescent="0.25">
      <c r="A68" s="76"/>
      <c r="B68" s="76"/>
      <c r="C68" s="76"/>
      <c r="D68" s="43"/>
      <c r="E68" s="29"/>
      <c r="F68" s="30"/>
      <c r="G68" s="29"/>
      <c r="H68" s="30"/>
      <c r="I68" s="29"/>
      <c r="J68" s="30"/>
    </row>
    <row r="69" spans="1:10" ht="15.75" customHeight="1" x14ac:dyDescent="0.25">
      <c r="A69" s="76" t="s">
        <v>58</v>
      </c>
      <c r="B69" s="76"/>
      <c r="C69" s="76"/>
      <c r="D69" s="43" t="s">
        <v>4</v>
      </c>
      <c r="E69" s="19">
        <f>J33*100/16</f>
        <v>0</v>
      </c>
      <c r="F69" s="20"/>
      <c r="G69" s="19">
        <f>J34*100/16</f>
        <v>0</v>
      </c>
      <c r="H69" s="20"/>
      <c r="I69" s="19">
        <f>J35*100/16</f>
        <v>0</v>
      </c>
      <c r="J69" s="20"/>
    </row>
    <row r="70" spans="1:10" ht="15.75" customHeight="1" x14ac:dyDescent="0.25">
      <c r="A70" s="76"/>
      <c r="B70" s="76"/>
      <c r="C70" s="76"/>
      <c r="D70" s="43"/>
      <c r="E70" s="21"/>
      <c r="F70" s="22"/>
      <c r="G70" s="21"/>
      <c r="H70" s="22"/>
      <c r="I70" s="21"/>
      <c r="J70" s="22"/>
    </row>
    <row r="71" spans="1:10" ht="15.75" customHeight="1" x14ac:dyDescent="0.25">
      <c r="A71" s="76"/>
      <c r="B71" s="76"/>
      <c r="C71" s="76"/>
      <c r="D71" s="43"/>
      <c r="E71" s="23"/>
      <c r="F71" s="24"/>
      <c r="G71" s="23"/>
      <c r="H71" s="24"/>
      <c r="I71" s="23"/>
      <c r="J71" s="24"/>
    </row>
    <row r="72" spans="1:10" ht="15.75" customHeight="1" x14ac:dyDescent="0.25">
      <c r="A72" s="76"/>
      <c r="B72" s="76"/>
      <c r="C72" s="76"/>
      <c r="D72" s="43" t="s">
        <v>5</v>
      </c>
      <c r="E72" s="25">
        <f>K33*100/16</f>
        <v>0</v>
      </c>
      <c r="F72" s="26"/>
      <c r="G72" s="25">
        <f>K34*100/16</f>
        <v>0</v>
      </c>
      <c r="H72" s="26"/>
      <c r="I72" s="25">
        <f>K35*100/16</f>
        <v>0</v>
      </c>
      <c r="J72" s="26"/>
    </row>
    <row r="73" spans="1:10" ht="15.75" customHeight="1" x14ac:dyDescent="0.25">
      <c r="A73" s="76"/>
      <c r="B73" s="76"/>
      <c r="C73" s="76"/>
      <c r="D73" s="43"/>
      <c r="E73" s="27"/>
      <c r="F73" s="28"/>
      <c r="G73" s="27"/>
      <c r="H73" s="28"/>
      <c r="I73" s="27"/>
      <c r="J73" s="28"/>
    </row>
    <row r="74" spans="1:10" ht="15.75" customHeight="1" x14ac:dyDescent="0.25">
      <c r="A74" s="76"/>
      <c r="B74" s="76"/>
      <c r="C74" s="76"/>
      <c r="D74" s="43"/>
      <c r="E74" s="29"/>
      <c r="F74" s="30"/>
      <c r="G74" s="29"/>
      <c r="H74" s="30"/>
      <c r="I74" s="29"/>
      <c r="J74" s="30"/>
    </row>
    <row r="75" spans="1:10" ht="15" customHeight="1" x14ac:dyDescent="0.25">
      <c r="A75" s="76" t="s">
        <v>59</v>
      </c>
      <c r="B75" s="76"/>
      <c r="C75" s="76"/>
      <c r="D75" s="43" t="s">
        <v>4</v>
      </c>
      <c r="E75" s="19">
        <f>L33*100/16</f>
        <v>0</v>
      </c>
      <c r="F75" s="20"/>
      <c r="G75" s="19">
        <f>L34*100/16</f>
        <v>0</v>
      </c>
      <c r="H75" s="20"/>
      <c r="I75" s="19">
        <f>L35*100/16</f>
        <v>0</v>
      </c>
      <c r="J75" s="20"/>
    </row>
    <row r="76" spans="1:10" ht="15.75" customHeight="1" x14ac:dyDescent="0.25">
      <c r="A76" s="76"/>
      <c r="B76" s="76"/>
      <c r="C76" s="76"/>
      <c r="D76" s="43"/>
      <c r="E76" s="21"/>
      <c r="F76" s="22"/>
      <c r="G76" s="21"/>
      <c r="H76" s="22"/>
      <c r="I76" s="21"/>
      <c r="J76" s="22"/>
    </row>
    <row r="77" spans="1:10" ht="15.75" customHeight="1" x14ac:dyDescent="0.25">
      <c r="A77" s="76"/>
      <c r="B77" s="76"/>
      <c r="C77" s="76"/>
      <c r="D77" s="43"/>
      <c r="E77" s="23"/>
      <c r="F77" s="24"/>
      <c r="G77" s="23"/>
      <c r="H77" s="24"/>
      <c r="I77" s="23"/>
      <c r="J77" s="24"/>
    </row>
    <row r="78" spans="1:10" ht="15.75" customHeight="1" x14ac:dyDescent="0.25">
      <c r="A78" s="76"/>
      <c r="B78" s="76"/>
      <c r="C78" s="76"/>
      <c r="D78" s="43" t="s">
        <v>5</v>
      </c>
      <c r="E78" s="25">
        <f>M33*100/16</f>
        <v>0</v>
      </c>
      <c r="F78" s="26"/>
      <c r="G78" s="25">
        <f>M34*100/16</f>
        <v>0</v>
      </c>
      <c r="H78" s="26"/>
      <c r="I78" s="25">
        <f>M35*100/16</f>
        <v>0</v>
      </c>
      <c r="J78" s="26"/>
    </row>
    <row r="79" spans="1:10" ht="15.75" customHeight="1" x14ac:dyDescent="0.25">
      <c r="A79" s="76"/>
      <c r="B79" s="76"/>
      <c r="C79" s="76"/>
      <c r="D79" s="43"/>
      <c r="E79" s="27"/>
      <c r="F79" s="28"/>
      <c r="G79" s="27"/>
      <c r="H79" s="28"/>
      <c r="I79" s="27"/>
      <c r="J79" s="28"/>
    </row>
    <row r="80" spans="1:10" ht="15.75" customHeight="1" x14ac:dyDescent="0.25">
      <c r="A80" s="76"/>
      <c r="B80" s="76"/>
      <c r="C80" s="76"/>
      <c r="D80" s="43"/>
      <c r="E80" s="29"/>
      <c r="F80" s="30"/>
      <c r="G80" s="29"/>
      <c r="H80" s="30"/>
      <c r="I80" s="29"/>
      <c r="J80" s="30"/>
    </row>
    <row r="81" spans="1:10" ht="15.75" customHeight="1" x14ac:dyDescent="0.25">
      <c r="A81" s="60" t="s">
        <v>60</v>
      </c>
      <c r="B81" s="61"/>
      <c r="C81" s="62"/>
      <c r="D81" s="43" t="s">
        <v>4</v>
      </c>
      <c r="E81" s="19">
        <f>N33*100/16</f>
        <v>0</v>
      </c>
      <c r="F81" s="20"/>
      <c r="G81" s="19">
        <f>N34*100/16</f>
        <v>0</v>
      </c>
      <c r="H81" s="20"/>
      <c r="I81" s="19">
        <f>N35*100/16</f>
        <v>0</v>
      </c>
      <c r="J81" s="20"/>
    </row>
    <row r="82" spans="1:10" ht="15.75" customHeight="1" x14ac:dyDescent="0.25">
      <c r="A82" s="63"/>
      <c r="B82" s="64"/>
      <c r="C82" s="65"/>
      <c r="D82" s="43"/>
      <c r="E82" s="21"/>
      <c r="F82" s="22"/>
      <c r="G82" s="21"/>
      <c r="H82" s="22"/>
      <c r="I82" s="21"/>
      <c r="J82" s="22"/>
    </row>
    <row r="83" spans="1:10" ht="18.75" customHeight="1" x14ac:dyDescent="0.25">
      <c r="A83" s="63"/>
      <c r="B83" s="64"/>
      <c r="C83" s="65"/>
      <c r="D83" s="43"/>
      <c r="E83" s="23"/>
      <c r="F83" s="24"/>
      <c r="G83" s="23"/>
      <c r="H83" s="24"/>
      <c r="I83" s="23"/>
      <c r="J83" s="24"/>
    </row>
    <row r="84" spans="1:10" ht="15.75" customHeight="1" x14ac:dyDescent="0.25">
      <c r="A84" s="63"/>
      <c r="B84" s="64"/>
      <c r="C84" s="65"/>
      <c r="D84" s="43" t="s">
        <v>5</v>
      </c>
      <c r="E84" s="25">
        <f>O33*100/16</f>
        <v>0</v>
      </c>
      <c r="F84" s="26"/>
      <c r="G84" s="25">
        <f>O34*100/16</f>
        <v>0</v>
      </c>
      <c r="H84" s="26"/>
      <c r="I84" s="25">
        <f>O35*100/16</f>
        <v>0</v>
      </c>
      <c r="J84" s="26"/>
    </row>
    <row r="85" spans="1:10" ht="15.75" customHeight="1" x14ac:dyDescent="0.25">
      <c r="A85" s="63"/>
      <c r="B85" s="64"/>
      <c r="C85" s="65"/>
      <c r="D85" s="43"/>
      <c r="E85" s="27"/>
      <c r="F85" s="28"/>
      <c r="G85" s="27"/>
      <c r="H85" s="28"/>
      <c r="I85" s="27"/>
      <c r="J85" s="28"/>
    </row>
    <row r="86" spans="1:10" ht="18" customHeight="1" x14ac:dyDescent="0.25">
      <c r="A86" s="66"/>
      <c r="B86" s="67"/>
      <c r="C86" s="68"/>
      <c r="D86" s="43"/>
      <c r="E86" s="29"/>
      <c r="F86" s="30"/>
      <c r="G86" s="29"/>
      <c r="H86" s="30"/>
      <c r="I86" s="29"/>
      <c r="J86" s="30"/>
    </row>
    <row r="87" spans="1:10" ht="15.75" customHeight="1" x14ac:dyDescent="0.25">
      <c r="A87" s="60" t="s">
        <v>61</v>
      </c>
      <c r="B87" s="61"/>
      <c r="C87" s="62"/>
      <c r="D87" s="43" t="s">
        <v>4</v>
      </c>
      <c r="E87" s="19">
        <f>P33*100/16</f>
        <v>0</v>
      </c>
      <c r="F87" s="20"/>
      <c r="G87" s="19">
        <f>P34*100/16</f>
        <v>0</v>
      </c>
      <c r="H87" s="20"/>
      <c r="I87" s="19">
        <f>P35*100/16</f>
        <v>0</v>
      </c>
      <c r="J87" s="20"/>
    </row>
    <row r="88" spans="1:10" ht="15.75" customHeight="1" x14ac:dyDescent="0.25">
      <c r="A88" s="63"/>
      <c r="B88" s="64"/>
      <c r="C88" s="65"/>
      <c r="D88" s="43"/>
      <c r="E88" s="21"/>
      <c r="F88" s="22"/>
      <c r="G88" s="21"/>
      <c r="H88" s="22"/>
      <c r="I88" s="21"/>
      <c r="J88" s="22"/>
    </row>
    <row r="89" spans="1:10" ht="15.75" customHeight="1" x14ac:dyDescent="0.25">
      <c r="A89" s="63"/>
      <c r="B89" s="64"/>
      <c r="C89" s="65"/>
      <c r="D89" s="43"/>
      <c r="E89" s="23"/>
      <c r="F89" s="24"/>
      <c r="G89" s="23"/>
      <c r="H89" s="24"/>
      <c r="I89" s="23"/>
      <c r="J89" s="24"/>
    </row>
    <row r="90" spans="1:10" ht="15.75" customHeight="1" x14ac:dyDescent="0.25">
      <c r="A90" s="63"/>
      <c r="B90" s="64"/>
      <c r="C90" s="65"/>
      <c r="D90" s="43" t="s">
        <v>5</v>
      </c>
      <c r="E90" s="25">
        <f>Q33*100/16</f>
        <v>0</v>
      </c>
      <c r="F90" s="26"/>
      <c r="G90" s="25">
        <f>Q34*100/16</f>
        <v>0</v>
      </c>
      <c r="H90" s="26"/>
      <c r="I90" s="25">
        <f>Q35*100/16</f>
        <v>0</v>
      </c>
      <c r="J90" s="26"/>
    </row>
    <row r="91" spans="1:10" ht="15.75" customHeight="1" x14ac:dyDescent="0.25">
      <c r="A91" s="63"/>
      <c r="B91" s="64"/>
      <c r="C91" s="65"/>
      <c r="D91" s="43"/>
      <c r="E91" s="27"/>
      <c r="F91" s="28"/>
      <c r="G91" s="27"/>
      <c r="H91" s="28"/>
      <c r="I91" s="27"/>
      <c r="J91" s="28"/>
    </row>
    <row r="92" spans="1:10" ht="15.75" customHeight="1" x14ac:dyDescent="0.25">
      <c r="A92" s="66"/>
      <c r="B92" s="67"/>
      <c r="C92" s="68"/>
      <c r="D92" s="43"/>
      <c r="E92" s="29"/>
      <c r="F92" s="30"/>
      <c r="G92" s="29"/>
      <c r="H92" s="30"/>
      <c r="I92" s="29"/>
      <c r="J92" s="30"/>
    </row>
    <row r="93" spans="1:10" ht="15.75" customHeight="1" x14ac:dyDescent="0.25">
      <c r="A93" s="69" t="s">
        <v>17</v>
      </c>
      <c r="B93" s="70"/>
      <c r="C93" s="71"/>
      <c r="D93" s="43" t="s">
        <v>4</v>
      </c>
      <c r="E93" s="31">
        <f>(E51+E57+E63+E69+E75+E81+E87)/7</f>
        <v>0</v>
      </c>
      <c r="F93" s="32"/>
      <c r="G93" s="31">
        <f>(G51+G57+G63+G69+G75+G81+G87)/7</f>
        <v>0</v>
      </c>
      <c r="H93" s="32"/>
      <c r="I93" s="31">
        <f>(I51+I57+I63+I69+I75+I81+I87)/7</f>
        <v>0</v>
      </c>
      <c r="J93" s="32"/>
    </row>
    <row r="94" spans="1:10" ht="15.75" customHeight="1" x14ac:dyDescent="0.25">
      <c r="A94" s="46"/>
      <c r="B94" s="72"/>
      <c r="C94" s="47"/>
      <c r="D94" s="43"/>
      <c r="E94" s="33"/>
      <c r="F94" s="34"/>
      <c r="G94" s="33"/>
      <c r="H94" s="34"/>
      <c r="I94" s="33"/>
      <c r="J94" s="34"/>
    </row>
    <row r="95" spans="1:10" ht="15.75" customHeight="1" x14ac:dyDescent="0.25">
      <c r="A95" s="46"/>
      <c r="B95" s="72"/>
      <c r="C95" s="47"/>
      <c r="D95" s="43"/>
      <c r="E95" s="35"/>
      <c r="F95" s="36"/>
      <c r="G95" s="35"/>
      <c r="H95" s="36"/>
      <c r="I95" s="35"/>
      <c r="J95" s="36"/>
    </row>
    <row r="96" spans="1:10" ht="15.75" customHeight="1" x14ac:dyDescent="0.25">
      <c r="A96" s="46"/>
      <c r="B96" s="72"/>
      <c r="C96" s="47"/>
      <c r="D96" s="43" t="s">
        <v>5</v>
      </c>
      <c r="E96" s="37">
        <f>(E54+E60+E66+E72+E78+E84+E90)/7</f>
        <v>0</v>
      </c>
      <c r="F96" s="38"/>
      <c r="G96" s="37">
        <f>(G54+G60+G66+G72+G78+G84+G90)/7</f>
        <v>0</v>
      </c>
      <c r="H96" s="38"/>
      <c r="I96" s="37">
        <f>(I54+I60+I66+I72+I78+I84+I90)/7</f>
        <v>0</v>
      </c>
      <c r="J96" s="38"/>
    </row>
    <row r="97" spans="1:10" ht="15.75" customHeight="1" x14ac:dyDescent="0.25">
      <c r="A97" s="46"/>
      <c r="B97" s="72"/>
      <c r="C97" s="47"/>
      <c r="D97" s="43"/>
      <c r="E97" s="39"/>
      <c r="F97" s="40"/>
      <c r="G97" s="39"/>
      <c r="H97" s="40"/>
      <c r="I97" s="39"/>
      <c r="J97" s="40"/>
    </row>
    <row r="98" spans="1:10" ht="15.75" customHeight="1" x14ac:dyDescent="0.25">
      <c r="A98" s="73"/>
      <c r="B98" s="74"/>
      <c r="C98" s="75"/>
      <c r="D98" s="43"/>
      <c r="E98" s="41"/>
      <c r="F98" s="42"/>
      <c r="G98" s="41"/>
      <c r="H98" s="42"/>
      <c r="I98" s="41"/>
      <c r="J98" s="42"/>
    </row>
  </sheetData>
  <mergeCells count="116">
    <mergeCell ref="A93:C98"/>
    <mergeCell ref="D93:D95"/>
    <mergeCell ref="E93:F95"/>
    <mergeCell ref="G93:H95"/>
    <mergeCell ref="I93:J95"/>
    <mergeCell ref="D96:D98"/>
    <mergeCell ref="E96:F98"/>
    <mergeCell ref="G96:H98"/>
    <mergeCell ref="I96:J98"/>
    <mergeCell ref="A87:C92"/>
    <mergeCell ref="D87:D89"/>
    <mergeCell ref="E87:F89"/>
    <mergeCell ref="G87:H89"/>
    <mergeCell ref="I87:J89"/>
    <mergeCell ref="D90:D92"/>
    <mergeCell ref="E90:F92"/>
    <mergeCell ref="G90:H92"/>
    <mergeCell ref="I90:J92"/>
    <mergeCell ref="A81:C86"/>
    <mergeCell ref="D81:D83"/>
    <mergeCell ref="E81:F83"/>
    <mergeCell ref="G81:H83"/>
    <mergeCell ref="I81:J83"/>
    <mergeCell ref="D84:D86"/>
    <mergeCell ref="E84:F86"/>
    <mergeCell ref="G84:H86"/>
    <mergeCell ref="I84:J86"/>
    <mergeCell ref="A75:C80"/>
    <mergeCell ref="D75:D77"/>
    <mergeCell ref="E75:F77"/>
    <mergeCell ref="G75:H77"/>
    <mergeCell ref="I75:J77"/>
    <mergeCell ref="D78:D80"/>
    <mergeCell ref="E78:F80"/>
    <mergeCell ref="G78:H80"/>
    <mergeCell ref="I78:J80"/>
    <mergeCell ref="A69:C74"/>
    <mergeCell ref="D69:D71"/>
    <mergeCell ref="E69:F71"/>
    <mergeCell ref="G69:H71"/>
    <mergeCell ref="I69:J71"/>
    <mergeCell ref="D72:D74"/>
    <mergeCell ref="E72:F74"/>
    <mergeCell ref="G72:H74"/>
    <mergeCell ref="I72:J74"/>
    <mergeCell ref="A63:C68"/>
    <mergeCell ref="D63:D65"/>
    <mergeCell ref="E63:F65"/>
    <mergeCell ref="G63:H65"/>
    <mergeCell ref="I63:J65"/>
    <mergeCell ref="D66:D68"/>
    <mergeCell ref="E66:F68"/>
    <mergeCell ref="G66:H68"/>
    <mergeCell ref="I66:J68"/>
    <mergeCell ref="A57:C62"/>
    <mergeCell ref="D57:D59"/>
    <mergeCell ref="E57:F59"/>
    <mergeCell ref="G57:H59"/>
    <mergeCell ref="I57:J59"/>
    <mergeCell ref="D60:D62"/>
    <mergeCell ref="E60:F62"/>
    <mergeCell ref="G60:H62"/>
    <mergeCell ref="I60:J62"/>
    <mergeCell ref="A51:C56"/>
    <mergeCell ref="D51:D53"/>
    <mergeCell ref="E51:F53"/>
    <mergeCell ref="G51:H53"/>
    <mergeCell ref="I51:J53"/>
    <mergeCell ref="D54:D56"/>
    <mergeCell ref="E54:F56"/>
    <mergeCell ref="G54:H56"/>
    <mergeCell ref="I54:J56"/>
    <mergeCell ref="A33:B35"/>
    <mergeCell ref="D42:M43"/>
    <mergeCell ref="C47:D47"/>
    <mergeCell ref="F47:G47"/>
    <mergeCell ref="A49:C50"/>
    <mergeCell ref="D49:D50"/>
    <mergeCell ref="E49:J49"/>
    <mergeCell ref="E50:F50"/>
    <mergeCell ref="G50:H50"/>
    <mergeCell ref="I50:J5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L10:M11"/>
    <mergeCell ref="N10:O11"/>
    <mergeCell ref="P10:Q11"/>
    <mergeCell ref="A12:C12"/>
    <mergeCell ref="B13:C13"/>
    <mergeCell ref="B14:C14"/>
    <mergeCell ref="E2:P3"/>
    <mergeCell ref="C7:D7"/>
    <mergeCell ref="F7:G7"/>
    <mergeCell ref="B9:C11"/>
    <mergeCell ref="D9:Q9"/>
    <mergeCell ref="R9:S11"/>
    <mergeCell ref="D10:E11"/>
    <mergeCell ref="F10:G11"/>
    <mergeCell ref="H10:I11"/>
    <mergeCell ref="J10:K11"/>
  </mergeCells>
  <pageMargins left="0.7" right="0.7" top="0.75" bottom="0.75" header="0.3" footer="0.3"/>
  <pageSetup paperSize="9" scale="39" orientation="portrait" r:id="rId1"/>
  <rowBreaks count="1" manualBreakCount="1">
    <brk id="40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С-К Р</vt:lpstr>
      <vt:lpstr>П Р</vt:lpstr>
      <vt:lpstr>Р Р</vt:lpstr>
      <vt:lpstr>Х-Э Р</vt:lpstr>
      <vt:lpstr>'П Р'!Область_печати</vt:lpstr>
      <vt:lpstr>'Р Р'!Область_печати</vt:lpstr>
      <vt:lpstr>'С-К Р'!Область_печати</vt:lpstr>
      <vt:lpstr>'Х-Э 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Мама</dc:creator>
  <cp:lastModifiedBy>Мама</cp:lastModifiedBy>
  <dcterms:created xsi:type="dcterms:W3CDTF">2015-06-05T18:19:34Z</dcterms:created>
  <dcterms:modified xsi:type="dcterms:W3CDTF">2022-12-20T14:47:29Z</dcterms:modified>
</cp:coreProperties>
</file>